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180" windowHeight="5220" activeTab="5"/>
  </bookViews>
  <sheets>
    <sheet name="Vereinsmeisterschaft" sheetId="1" r:id="rId1"/>
    <sheet name="Endschiessen Bruno Frei" sheetId="2" r:id="rId2"/>
    <sheet name="Endschiessen Plauschstich" sheetId="3" r:id="rId3"/>
    <sheet name="Endschiessen Schnellstich" sheetId="4" r:id="rId4"/>
    <sheet name="Vereinsmeisterschasft %" sheetId="5" r:id="rId5"/>
    <sheet name="Tabelle5 " sheetId="6" r:id="rId6"/>
  </sheets>
  <definedNames>
    <definedName name="_xlnm.Print_Area" localSheetId="0">'Vereinsmeisterschaft'!$A$1:$P$29</definedName>
  </definedNames>
  <calcPr fullCalcOnLoad="1"/>
</workbook>
</file>

<file path=xl/sharedStrings.xml><?xml version="1.0" encoding="utf-8"?>
<sst xmlns="http://schemas.openxmlformats.org/spreadsheetml/2006/main" count="307" uniqueCount="91">
  <si>
    <t>Namen</t>
  </si>
  <si>
    <t>Total</t>
  </si>
  <si>
    <t>Monn Felix</t>
  </si>
  <si>
    <t>Lehmann Albert</t>
  </si>
  <si>
    <t>Probst Heinz</t>
  </si>
  <si>
    <t>Merz Anton</t>
  </si>
  <si>
    <t>Schmid Paul</t>
  </si>
  <si>
    <t>Frei Heinz</t>
  </si>
  <si>
    <t>Hänggi Alex</t>
  </si>
  <si>
    <t>Frei Paul</t>
  </si>
  <si>
    <t>Mangold Kurt</t>
  </si>
  <si>
    <t>Hackspiel Pia</t>
  </si>
  <si>
    <t>Schmid Doris</t>
  </si>
  <si>
    <t>Saladin Stefan</t>
  </si>
  <si>
    <t>Feldschiessen</t>
  </si>
  <si>
    <t>Brotsack Gempen</t>
  </si>
  <si>
    <t>Bestes Res.1</t>
  </si>
  <si>
    <t>Bestes Res.2</t>
  </si>
  <si>
    <t>Freundschaftsschies.</t>
  </si>
  <si>
    <t>Name</t>
  </si>
  <si>
    <t>Vorname</t>
  </si>
  <si>
    <t>Bruno Frei</t>
  </si>
  <si>
    <t>Rang</t>
  </si>
  <si>
    <t>Schnellstich</t>
  </si>
  <si>
    <t>Total 82%</t>
  </si>
  <si>
    <r>
      <t>Vereinsmeisterschaft</t>
    </r>
    <r>
      <rPr>
        <b/>
        <sz val="28"/>
        <rFont val="Arial"/>
        <family val="2"/>
      </rPr>
      <t xml:space="preserve">          2007</t>
    </r>
  </si>
  <si>
    <t>Wanderpreis Monn Felix</t>
  </si>
  <si>
    <t>Felschlössli Stich</t>
  </si>
  <si>
    <t>Schalbergsch. Aesch</t>
  </si>
  <si>
    <t>Nepomuksch. Dornach</t>
  </si>
  <si>
    <t>Oristal. St. Pantaleon</t>
  </si>
  <si>
    <t>Banntag. SG Liestal</t>
  </si>
  <si>
    <t>150 Jubi SG Ziefen</t>
  </si>
  <si>
    <t>Bessere Res.</t>
  </si>
  <si>
    <t>Saladin Otto</t>
  </si>
  <si>
    <t>Saladin Simone</t>
  </si>
  <si>
    <t>Frei Walter</t>
  </si>
  <si>
    <t>Mangold Patrick</t>
  </si>
  <si>
    <t>Mangold Petra</t>
  </si>
  <si>
    <t>Obligatorisch</t>
  </si>
  <si>
    <t>Endschiessen 2007</t>
  </si>
  <si>
    <t>Plauschstich</t>
  </si>
  <si>
    <t>Mangold</t>
  </si>
  <si>
    <t>Petra</t>
  </si>
  <si>
    <t>Hänggi</t>
  </si>
  <si>
    <t>Alex</t>
  </si>
  <si>
    <t>Monn</t>
  </si>
  <si>
    <t>Felix</t>
  </si>
  <si>
    <t>Probst</t>
  </si>
  <si>
    <t>Heinz</t>
  </si>
  <si>
    <t>Saladin</t>
  </si>
  <si>
    <t>Stefan</t>
  </si>
  <si>
    <t>Schmid</t>
  </si>
  <si>
    <t>Paul</t>
  </si>
  <si>
    <t>Baeriswyl</t>
  </si>
  <si>
    <t>André</t>
  </si>
  <si>
    <t>Patrick</t>
  </si>
  <si>
    <t>Lehmann</t>
  </si>
  <si>
    <t>Albert</t>
  </si>
  <si>
    <t>Ebener</t>
  </si>
  <si>
    <t>Jessica</t>
  </si>
  <si>
    <t>Merz</t>
  </si>
  <si>
    <t>Anton</t>
  </si>
  <si>
    <t>Otto</t>
  </si>
  <si>
    <t>Doris</t>
  </si>
  <si>
    <t>Frei</t>
  </si>
  <si>
    <t>Andreas</t>
  </si>
  <si>
    <t>Hackspiel</t>
  </si>
  <si>
    <t>Pia</t>
  </si>
  <si>
    <t>Burtschi</t>
  </si>
  <si>
    <t>Reto</t>
  </si>
  <si>
    <t>Kurt</t>
  </si>
  <si>
    <t>Vereinsmeisterschaft</t>
  </si>
  <si>
    <t>Abweichung</t>
  </si>
  <si>
    <t>&lt;4.36%</t>
  </si>
  <si>
    <t>&lt;6.26%</t>
  </si>
  <si>
    <t>&lt;4.15%</t>
  </si>
  <si>
    <t>&lt;3.79%</t>
  </si>
  <si>
    <t>&gt;1.76%</t>
  </si>
  <si>
    <t>&lt;5.13%</t>
  </si>
  <si>
    <t>&lt;9.03%</t>
  </si>
  <si>
    <t>&lt;2.56%</t>
  </si>
  <si>
    <t>&gt;3.27%</t>
  </si>
  <si>
    <t>&gt;0.15%</t>
  </si>
  <si>
    <t>&lt;3.02%</t>
  </si>
  <si>
    <t>&gt;2.29%</t>
  </si>
  <si>
    <t>&lt;6.99%</t>
  </si>
  <si>
    <t>&gt;2.08%</t>
  </si>
  <si>
    <t>82% = 466.58 Punkte</t>
  </si>
  <si>
    <t>100% = 569 Punkte</t>
  </si>
  <si>
    <t xml:space="preserve">Endschiessen 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</si>
</sst>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Fr.&quot;;\-#,##0\ &quot;SFr.&quot;"/>
    <numFmt numFmtId="173" formatCode="#,##0\ &quot;SFr.&quot;;[Red]\-#,##0\ &quot;SFr.&quot;"/>
    <numFmt numFmtId="174" formatCode="#,##0.00\ &quot;SFr.&quot;;\-#,##0.00\ &quot;SFr.&quot;"/>
    <numFmt numFmtId="175" formatCode="#,##0.00\ &quot;SFr.&quot;;[Red]\-#,##0.00\ &quot;SFr.&quot;"/>
    <numFmt numFmtId="176" formatCode="_-* #,##0\ &quot;SFr.&quot;_-;\-* #,##0\ &quot;SFr.&quot;_-;_-* &quot;-&quot;\ &quot;SFr.&quot;_-;_-@_-"/>
    <numFmt numFmtId="177" formatCode="_-* #,##0\ _S_F_r_._-;\-* #,##0\ _S_F_r_._-;_-* &quot;-&quot;\ _S_F_r_._-;_-@_-"/>
    <numFmt numFmtId="178" formatCode="_-* #,##0.00\ &quot;SFr.&quot;_-;\-* #,##0.00\ &quot;SFr.&quot;_-;_-* &quot;-&quot;??\ &quot;SFr.&quot;_-;_-@_-"/>
    <numFmt numFmtId="179" formatCode="_-* #,##0.00\ _S_F_r_._-;\-* #,##0.00\ _S_F_r_._-;_-* &quot;-&quot;??\ _S_F_r_._-;_-@_-"/>
    <numFmt numFmtId="180" formatCode="0.0"/>
    <numFmt numFmtId="181" formatCode="0.0%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u val="single"/>
      <sz val="28"/>
      <name val="Arial"/>
      <family val="2"/>
    </font>
    <font>
      <b/>
      <i/>
      <u val="single"/>
      <sz val="2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5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u val="single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left" textRotation="6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textRotation="60"/>
    </xf>
    <xf numFmtId="0" fontId="9" fillId="0" borderId="4" xfId="0" applyFont="1" applyBorder="1" applyAlignment="1">
      <alignment horizontal="center" textRotation="60"/>
    </xf>
    <xf numFmtId="0" fontId="9" fillId="0" borderId="0" xfId="0" applyFont="1" applyBorder="1" applyAlignment="1">
      <alignment horizontal="center" textRotation="60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20" fillId="0" borderId="1" xfId="17" applyFont="1" applyBorder="1" applyAlignment="1">
      <alignment horizontal="center"/>
    </xf>
    <xf numFmtId="10" fontId="0" fillId="0" borderId="1" xfId="17" applyNumberFormat="1" applyFont="1" applyBorder="1" applyAlignment="1">
      <alignment horizontal="center"/>
    </xf>
    <xf numFmtId="10" fontId="0" fillId="0" borderId="2" xfId="17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9" fontId="0" fillId="0" borderId="1" xfId="17" applyBorder="1" applyAlignment="1">
      <alignment horizontal="center"/>
    </xf>
    <xf numFmtId="9" fontId="0" fillId="0" borderId="1" xfId="17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9" fontId="0" fillId="0" borderId="1" xfId="17" applyFont="1" applyBorder="1" applyAlignment="1">
      <alignment horizontal="center"/>
    </xf>
    <xf numFmtId="9" fontId="0" fillId="0" borderId="1" xfId="17" applyBorder="1" applyAlignment="1">
      <alignment horizontal="center"/>
    </xf>
    <xf numFmtId="0" fontId="2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6</xdr:row>
      <xdr:rowOff>0</xdr:rowOff>
    </xdr:from>
    <xdr:ext cx="104775" cy="200025"/>
    <xdr:sp>
      <xdr:nvSpPr>
        <xdr:cNvPr id="1" name="TextBox 3"/>
        <xdr:cNvSpPr txBox="1">
          <a:spLocks noChangeArrowheads="1"/>
        </xdr:cNvSpPr>
      </xdr:nvSpPr>
      <xdr:spPr>
        <a:xfrm>
          <a:off x="342900" y="129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="75" zoomScaleNormal="75" workbookViewId="0" topLeftCell="A7">
      <selection activeCell="N27" sqref="N27"/>
    </sheetView>
  </sheetViews>
  <sheetFormatPr defaultColWidth="11.421875" defaultRowHeight="12.75"/>
  <cols>
    <col min="1" max="1" width="4.57421875" style="3" customWidth="1"/>
    <col min="2" max="2" width="17.28125" style="2" customWidth="1"/>
    <col min="3" max="9" width="3.8515625" style="1" customWidth="1"/>
    <col min="10" max="12" width="5.7109375" style="1" customWidth="1"/>
    <col min="13" max="13" width="3.8515625" style="1" customWidth="1"/>
    <col min="14" max="14" width="5.7109375" style="1" customWidth="1"/>
    <col min="15" max="15" width="7.140625" style="1" bestFit="1" customWidth="1"/>
    <col min="16" max="16" width="7.7109375" style="9" customWidth="1"/>
    <col min="17" max="20" width="2.7109375" style="0" customWidth="1"/>
  </cols>
  <sheetData>
    <row r="1" ht="12.75">
      <c r="C1" s="17"/>
    </row>
    <row r="2" ht="12.75">
      <c r="C2" s="17"/>
    </row>
    <row r="3" ht="35.25">
      <c r="A3" s="11" t="s">
        <v>25</v>
      </c>
    </row>
    <row r="4" ht="12.75">
      <c r="C4" s="17"/>
    </row>
    <row r="5" spans="1:16" ht="15.75">
      <c r="A5" s="10" t="s">
        <v>26</v>
      </c>
      <c r="P5" s="8"/>
    </row>
    <row r="6" spans="3:16" ht="12.75">
      <c r="C6" s="17"/>
      <c r="P6" s="8"/>
    </row>
    <row r="7" spans="1:20" s="5" customFormat="1" ht="121.5" customHeight="1">
      <c r="A7" s="6"/>
      <c r="B7" s="7" t="s">
        <v>0</v>
      </c>
      <c r="C7" s="21" t="s">
        <v>39</v>
      </c>
      <c r="D7" s="21" t="s">
        <v>14</v>
      </c>
      <c r="E7" s="21" t="s">
        <v>18</v>
      </c>
      <c r="F7" s="21" t="s">
        <v>27</v>
      </c>
      <c r="G7" s="21" t="s">
        <v>28</v>
      </c>
      <c r="H7" s="21" t="s">
        <v>29</v>
      </c>
      <c r="I7" s="21" t="s">
        <v>15</v>
      </c>
      <c r="J7" s="21" t="s">
        <v>30</v>
      </c>
      <c r="K7" s="21" t="s">
        <v>16</v>
      </c>
      <c r="L7" s="21" t="s">
        <v>17</v>
      </c>
      <c r="M7" s="21" t="s">
        <v>31</v>
      </c>
      <c r="N7" s="21" t="s">
        <v>32</v>
      </c>
      <c r="O7" s="21" t="s">
        <v>33</v>
      </c>
      <c r="P7" s="19" t="s">
        <v>1</v>
      </c>
      <c r="Q7" s="4"/>
      <c r="R7" s="4"/>
      <c r="S7" s="4"/>
      <c r="T7" s="4"/>
    </row>
    <row r="8" spans="1:16" ht="24.75" customHeight="1">
      <c r="A8" s="12">
        <v>1</v>
      </c>
      <c r="B8" s="16" t="s">
        <v>2</v>
      </c>
      <c r="C8" s="15">
        <v>76</v>
      </c>
      <c r="D8" s="15">
        <v>65</v>
      </c>
      <c r="E8" s="15">
        <v>88</v>
      </c>
      <c r="F8" s="15">
        <v>67</v>
      </c>
      <c r="G8" s="15">
        <v>70</v>
      </c>
      <c r="H8" s="15">
        <v>72</v>
      </c>
      <c r="I8" s="15">
        <v>74</v>
      </c>
      <c r="J8" s="45">
        <v>73.6</v>
      </c>
      <c r="K8" s="45">
        <f aca="true" t="shared" si="0" ref="K8:K24">LARGE(G8:J8,1)</f>
        <v>74</v>
      </c>
      <c r="L8" s="45">
        <f aca="true" t="shared" si="1" ref="L8:L24">LARGE(G8:J8,2)</f>
        <v>73.6</v>
      </c>
      <c r="M8" s="15">
        <v>75</v>
      </c>
      <c r="N8" s="45">
        <v>68.8</v>
      </c>
      <c r="O8" s="45">
        <f aca="true" t="shared" si="2" ref="O8:O24">LARGE(M8:N8,1)</f>
        <v>75</v>
      </c>
      <c r="P8" s="20">
        <f aca="true" t="shared" si="3" ref="P8:P24">C8+D8+E8+F8+K8+L8+O8</f>
        <v>518.6</v>
      </c>
    </row>
    <row r="9" spans="1:16" ht="24.75" customHeight="1">
      <c r="A9" s="12">
        <v>2</v>
      </c>
      <c r="B9" s="16" t="s">
        <v>9</v>
      </c>
      <c r="C9" s="13">
        <v>74</v>
      </c>
      <c r="D9" s="13">
        <v>63</v>
      </c>
      <c r="E9" s="13">
        <v>90</v>
      </c>
      <c r="F9" s="13">
        <v>67</v>
      </c>
      <c r="G9" s="13">
        <v>0</v>
      </c>
      <c r="H9" s="13">
        <v>0</v>
      </c>
      <c r="I9" s="13">
        <v>71</v>
      </c>
      <c r="J9" s="45">
        <v>70.4</v>
      </c>
      <c r="K9" s="45">
        <f t="shared" si="0"/>
        <v>71</v>
      </c>
      <c r="L9" s="45">
        <f t="shared" si="1"/>
        <v>70.4</v>
      </c>
      <c r="M9" s="13">
        <v>71</v>
      </c>
      <c r="N9" s="45">
        <v>60</v>
      </c>
      <c r="O9" s="45">
        <f t="shared" si="2"/>
        <v>71</v>
      </c>
      <c r="P9" s="20">
        <f t="shared" si="3"/>
        <v>506.4</v>
      </c>
    </row>
    <row r="10" spans="1:16" ht="24.75" customHeight="1">
      <c r="A10" s="12">
        <v>3</v>
      </c>
      <c r="B10" s="16" t="s">
        <v>8</v>
      </c>
      <c r="C10" s="13">
        <v>77</v>
      </c>
      <c r="D10" s="13">
        <v>63</v>
      </c>
      <c r="E10" s="13">
        <v>89</v>
      </c>
      <c r="F10" s="13">
        <v>63</v>
      </c>
      <c r="G10" s="13">
        <v>70</v>
      </c>
      <c r="H10" s="13">
        <v>69</v>
      </c>
      <c r="I10" s="13">
        <v>71</v>
      </c>
      <c r="J10" s="45">
        <v>72</v>
      </c>
      <c r="K10" s="45">
        <f t="shared" si="0"/>
        <v>72</v>
      </c>
      <c r="L10" s="45">
        <f t="shared" si="1"/>
        <v>71</v>
      </c>
      <c r="M10" s="13">
        <v>62</v>
      </c>
      <c r="N10" s="45">
        <v>67.2</v>
      </c>
      <c r="O10" s="45">
        <f t="shared" si="2"/>
        <v>67.2</v>
      </c>
      <c r="P10" s="20">
        <f t="shared" si="3"/>
        <v>502.2</v>
      </c>
    </row>
    <row r="11" spans="1:16" ht="24.75" customHeight="1">
      <c r="A11" s="12">
        <v>4</v>
      </c>
      <c r="B11" s="16" t="s">
        <v>5</v>
      </c>
      <c r="C11" s="13">
        <v>72</v>
      </c>
      <c r="D11" s="13">
        <v>66</v>
      </c>
      <c r="E11" s="13">
        <v>85</v>
      </c>
      <c r="F11" s="13">
        <v>64</v>
      </c>
      <c r="G11" s="13">
        <v>0</v>
      </c>
      <c r="H11" s="13">
        <v>62</v>
      </c>
      <c r="I11" s="13">
        <v>68</v>
      </c>
      <c r="J11" s="45">
        <v>68.8</v>
      </c>
      <c r="K11" s="45">
        <f t="shared" si="0"/>
        <v>68.8</v>
      </c>
      <c r="L11" s="45">
        <f t="shared" si="1"/>
        <v>68</v>
      </c>
      <c r="M11" s="13">
        <v>72</v>
      </c>
      <c r="N11" s="45">
        <v>0</v>
      </c>
      <c r="O11" s="45">
        <f t="shared" si="2"/>
        <v>72</v>
      </c>
      <c r="P11" s="20">
        <f t="shared" si="3"/>
        <v>495.8</v>
      </c>
    </row>
    <row r="12" spans="1:16" ht="24.75" customHeight="1">
      <c r="A12" s="12">
        <v>5</v>
      </c>
      <c r="B12" s="16" t="s">
        <v>11</v>
      </c>
      <c r="C12" s="13">
        <v>74</v>
      </c>
      <c r="D12" s="13">
        <v>68</v>
      </c>
      <c r="E12" s="13">
        <v>81</v>
      </c>
      <c r="F12" s="13">
        <v>65</v>
      </c>
      <c r="G12" s="13">
        <v>67</v>
      </c>
      <c r="H12" s="13">
        <v>69</v>
      </c>
      <c r="I12" s="13">
        <v>68</v>
      </c>
      <c r="J12" s="45">
        <v>68</v>
      </c>
      <c r="K12" s="45">
        <f t="shared" si="0"/>
        <v>69</v>
      </c>
      <c r="L12" s="45">
        <f t="shared" si="1"/>
        <v>68</v>
      </c>
      <c r="M12" s="13">
        <v>54</v>
      </c>
      <c r="N12" s="45">
        <v>66.4</v>
      </c>
      <c r="O12" s="45">
        <f t="shared" si="2"/>
        <v>66.4</v>
      </c>
      <c r="P12" s="20">
        <f t="shared" si="3"/>
        <v>491.4</v>
      </c>
    </row>
    <row r="13" spans="1:16" ht="24.75" customHeight="1">
      <c r="A13" s="12">
        <v>6</v>
      </c>
      <c r="B13" s="16" t="s">
        <v>3</v>
      </c>
      <c r="C13" s="13">
        <v>79</v>
      </c>
      <c r="D13" s="13">
        <v>57</v>
      </c>
      <c r="E13" s="13">
        <v>84</v>
      </c>
      <c r="F13" s="13">
        <v>65</v>
      </c>
      <c r="G13" s="13">
        <v>70</v>
      </c>
      <c r="H13" s="13">
        <v>72</v>
      </c>
      <c r="I13" s="13">
        <v>66</v>
      </c>
      <c r="J13" s="45">
        <v>60</v>
      </c>
      <c r="K13" s="45">
        <f t="shared" si="0"/>
        <v>72</v>
      </c>
      <c r="L13" s="45">
        <f t="shared" si="1"/>
        <v>70</v>
      </c>
      <c r="M13" s="13">
        <v>62</v>
      </c>
      <c r="N13" s="45">
        <v>63.2</v>
      </c>
      <c r="O13" s="45">
        <f t="shared" si="2"/>
        <v>63.2</v>
      </c>
      <c r="P13" s="20">
        <f t="shared" si="3"/>
        <v>490.2</v>
      </c>
    </row>
    <row r="14" spans="1:16" ht="24.75" customHeight="1">
      <c r="A14" s="12">
        <v>7</v>
      </c>
      <c r="B14" s="16" t="s">
        <v>37</v>
      </c>
      <c r="C14" s="13">
        <v>73</v>
      </c>
      <c r="D14" s="13">
        <v>65</v>
      </c>
      <c r="E14" s="13">
        <v>92</v>
      </c>
      <c r="F14" s="13">
        <v>63</v>
      </c>
      <c r="G14" s="13">
        <v>65</v>
      </c>
      <c r="H14" s="13">
        <v>63</v>
      </c>
      <c r="I14" s="13">
        <v>0</v>
      </c>
      <c r="J14" s="45">
        <v>0</v>
      </c>
      <c r="K14" s="45">
        <f t="shared" si="0"/>
        <v>65</v>
      </c>
      <c r="L14" s="45">
        <f t="shared" si="1"/>
        <v>63</v>
      </c>
      <c r="M14" s="13">
        <v>0</v>
      </c>
      <c r="N14" s="45">
        <v>67.2</v>
      </c>
      <c r="O14" s="45">
        <f t="shared" si="2"/>
        <v>67.2</v>
      </c>
      <c r="P14" s="20">
        <f t="shared" si="3"/>
        <v>488.2</v>
      </c>
    </row>
    <row r="15" spans="1:16" ht="24.75" customHeight="1">
      <c r="A15" s="12">
        <v>8</v>
      </c>
      <c r="B15" s="16" t="s">
        <v>6</v>
      </c>
      <c r="C15" s="13">
        <v>70</v>
      </c>
      <c r="D15" s="13">
        <v>59</v>
      </c>
      <c r="E15" s="13">
        <v>89</v>
      </c>
      <c r="F15" s="13">
        <v>60</v>
      </c>
      <c r="G15" s="13">
        <v>0</v>
      </c>
      <c r="H15" s="13">
        <v>0</v>
      </c>
      <c r="I15" s="13">
        <v>69</v>
      </c>
      <c r="J15" s="45">
        <v>68</v>
      </c>
      <c r="K15" s="45">
        <f t="shared" si="0"/>
        <v>69</v>
      </c>
      <c r="L15" s="45">
        <f t="shared" si="1"/>
        <v>68</v>
      </c>
      <c r="M15" s="13">
        <v>0</v>
      </c>
      <c r="N15" s="45">
        <v>68.8</v>
      </c>
      <c r="O15" s="47">
        <f t="shared" si="2"/>
        <v>68.8</v>
      </c>
      <c r="P15" s="20">
        <f t="shared" si="3"/>
        <v>483.8</v>
      </c>
    </row>
    <row r="16" spans="1:16" ht="24.75" customHeight="1">
      <c r="A16" s="12">
        <v>9</v>
      </c>
      <c r="B16" s="16" t="s">
        <v>4</v>
      </c>
      <c r="C16" s="13">
        <v>77</v>
      </c>
      <c r="D16" s="13">
        <v>66</v>
      </c>
      <c r="E16" s="13">
        <v>85</v>
      </c>
      <c r="F16" s="13">
        <v>63</v>
      </c>
      <c r="G16" s="13">
        <v>0</v>
      </c>
      <c r="H16" s="13">
        <v>0</v>
      </c>
      <c r="I16" s="13">
        <v>54</v>
      </c>
      <c r="J16" s="44">
        <v>71.2</v>
      </c>
      <c r="K16" s="45">
        <f t="shared" si="0"/>
        <v>71.2</v>
      </c>
      <c r="L16" s="45">
        <f t="shared" si="1"/>
        <v>54</v>
      </c>
      <c r="M16" s="13">
        <v>65</v>
      </c>
      <c r="N16" s="45">
        <v>0</v>
      </c>
      <c r="O16" s="45">
        <f t="shared" si="2"/>
        <v>65</v>
      </c>
      <c r="P16" s="20">
        <f t="shared" si="3"/>
        <v>481.2</v>
      </c>
    </row>
    <row r="17" spans="1:16" ht="24.75" customHeight="1">
      <c r="A17" s="12">
        <v>10</v>
      </c>
      <c r="B17" s="16" t="s">
        <v>13</v>
      </c>
      <c r="C17" s="13">
        <v>73</v>
      </c>
      <c r="D17" s="13">
        <v>60</v>
      </c>
      <c r="E17" s="13">
        <v>85</v>
      </c>
      <c r="F17" s="13">
        <v>61</v>
      </c>
      <c r="G17" s="13">
        <v>61</v>
      </c>
      <c r="H17" s="13">
        <v>60</v>
      </c>
      <c r="I17" s="13">
        <v>62</v>
      </c>
      <c r="J17" s="44">
        <v>58.4</v>
      </c>
      <c r="K17" s="45">
        <f t="shared" si="0"/>
        <v>62</v>
      </c>
      <c r="L17" s="45">
        <f t="shared" si="1"/>
        <v>61</v>
      </c>
      <c r="M17" s="13">
        <v>62</v>
      </c>
      <c r="N17" s="45">
        <v>63.2</v>
      </c>
      <c r="O17" s="45">
        <f t="shared" si="2"/>
        <v>63.2</v>
      </c>
      <c r="P17" s="20">
        <f t="shared" si="3"/>
        <v>465.2</v>
      </c>
    </row>
    <row r="18" spans="1:16" ht="24.75" customHeight="1">
      <c r="A18" s="12">
        <v>11</v>
      </c>
      <c r="B18" s="16" t="s">
        <v>38</v>
      </c>
      <c r="C18" s="13">
        <v>69</v>
      </c>
      <c r="D18" s="13">
        <v>55</v>
      </c>
      <c r="E18" s="13">
        <v>86</v>
      </c>
      <c r="F18" s="13">
        <v>55</v>
      </c>
      <c r="G18" s="13">
        <v>0</v>
      </c>
      <c r="H18" s="13">
        <v>0</v>
      </c>
      <c r="I18" s="13">
        <v>61</v>
      </c>
      <c r="J18" s="44">
        <v>65.6</v>
      </c>
      <c r="K18" s="45">
        <f t="shared" si="0"/>
        <v>65.6</v>
      </c>
      <c r="L18" s="45">
        <f t="shared" si="1"/>
        <v>61</v>
      </c>
      <c r="M18" s="13">
        <v>65</v>
      </c>
      <c r="N18" s="45">
        <v>0</v>
      </c>
      <c r="O18" s="45">
        <f t="shared" si="2"/>
        <v>65</v>
      </c>
      <c r="P18" s="20">
        <f t="shared" si="3"/>
        <v>456.6</v>
      </c>
    </row>
    <row r="19" spans="1:16" ht="24.75" customHeight="1">
      <c r="A19" s="12">
        <v>12</v>
      </c>
      <c r="B19" s="16" t="s">
        <v>10</v>
      </c>
      <c r="C19" s="13">
        <v>71</v>
      </c>
      <c r="D19" s="13">
        <v>60</v>
      </c>
      <c r="E19" s="13">
        <v>69</v>
      </c>
      <c r="F19" s="13">
        <v>53</v>
      </c>
      <c r="G19" s="13">
        <v>0</v>
      </c>
      <c r="H19" s="13">
        <v>0</v>
      </c>
      <c r="I19" s="13">
        <v>69</v>
      </c>
      <c r="J19" s="44">
        <v>64</v>
      </c>
      <c r="K19" s="45">
        <f t="shared" si="0"/>
        <v>69</v>
      </c>
      <c r="L19" s="45">
        <f t="shared" si="1"/>
        <v>64</v>
      </c>
      <c r="M19" s="13">
        <v>0</v>
      </c>
      <c r="N19" s="45">
        <v>68.8</v>
      </c>
      <c r="O19" s="45">
        <f t="shared" si="2"/>
        <v>68.8</v>
      </c>
      <c r="P19" s="20">
        <f t="shared" si="3"/>
        <v>454.8</v>
      </c>
    </row>
    <row r="20" spans="1:16" ht="24.75" customHeight="1">
      <c r="A20" s="12">
        <v>13</v>
      </c>
      <c r="B20" s="16" t="s">
        <v>12</v>
      </c>
      <c r="C20" s="13">
        <v>66</v>
      </c>
      <c r="D20" s="13">
        <v>61</v>
      </c>
      <c r="E20" s="13">
        <v>82</v>
      </c>
      <c r="F20" s="13">
        <v>67</v>
      </c>
      <c r="G20" s="13">
        <v>0</v>
      </c>
      <c r="H20" s="13">
        <v>0</v>
      </c>
      <c r="I20" s="13">
        <v>52</v>
      </c>
      <c r="J20" s="44">
        <v>60.8</v>
      </c>
      <c r="K20" s="45">
        <f t="shared" si="0"/>
        <v>60.8</v>
      </c>
      <c r="L20" s="45">
        <f t="shared" si="1"/>
        <v>52</v>
      </c>
      <c r="M20" s="13">
        <v>0</v>
      </c>
      <c r="N20" s="45">
        <v>64.8</v>
      </c>
      <c r="O20" s="45">
        <f t="shared" si="2"/>
        <v>64.8</v>
      </c>
      <c r="P20" s="20">
        <f t="shared" si="3"/>
        <v>453.6</v>
      </c>
    </row>
    <row r="21" spans="1:16" ht="24.75" customHeight="1">
      <c r="A21" s="12">
        <v>14</v>
      </c>
      <c r="B21" s="16" t="s">
        <v>34</v>
      </c>
      <c r="C21" s="13">
        <v>69</v>
      </c>
      <c r="D21" s="13">
        <v>58</v>
      </c>
      <c r="E21" s="13">
        <v>80</v>
      </c>
      <c r="F21" s="13">
        <v>59</v>
      </c>
      <c r="G21" s="13">
        <v>0</v>
      </c>
      <c r="H21" s="13">
        <v>59</v>
      </c>
      <c r="I21" s="13">
        <v>66</v>
      </c>
      <c r="J21" s="44">
        <v>54.4</v>
      </c>
      <c r="K21" s="45">
        <f t="shared" si="0"/>
        <v>66</v>
      </c>
      <c r="L21" s="45">
        <f t="shared" si="1"/>
        <v>59</v>
      </c>
      <c r="M21" s="13">
        <v>57</v>
      </c>
      <c r="N21" s="45">
        <v>56.8</v>
      </c>
      <c r="O21" s="45">
        <f t="shared" si="2"/>
        <v>57</v>
      </c>
      <c r="P21" s="20">
        <f t="shared" si="3"/>
        <v>448</v>
      </c>
    </row>
    <row r="22" spans="1:16" ht="24.75" customHeight="1">
      <c r="A22" s="12">
        <v>15</v>
      </c>
      <c r="B22" s="16" t="s">
        <v>35</v>
      </c>
      <c r="C22" s="13">
        <v>68</v>
      </c>
      <c r="D22" s="13">
        <v>58</v>
      </c>
      <c r="E22" s="13">
        <v>65</v>
      </c>
      <c r="F22" s="13">
        <v>60</v>
      </c>
      <c r="G22" s="13">
        <v>66</v>
      </c>
      <c r="H22" s="13">
        <v>51</v>
      </c>
      <c r="I22" s="13">
        <v>0</v>
      </c>
      <c r="J22" s="44">
        <v>65.6</v>
      </c>
      <c r="K22" s="45">
        <f t="shared" si="0"/>
        <v>66</v>
      </c>
      <c r="L22" s="45">
        <f t="shared" si="1"/>
        <v>65.6</v>
      </c>
      <c r="M22" s="13">
        <v>0</v>
      </c>
      <c r="N22" s="45">
        <v>0</v>
      </c>
      <c r="O22" s="45">
        <f t="shared" si="2"/>
        <v>0</v>
      </c>
      <c r="P22" s="20">
        <f t="shared" si="3"/>
        <v>382.6</v>
      </c>
    </row>
    <row r="23" spans="1:16" ht="24.75" customHeight="1">
      <c r="A23" s="12">
        <v>16</v>
      </c>
      <c r="B23" s="16" t="s">
        <v>36</v>
      </c>
      <c r="C23" s="18">
        <v>70</v>
      </c>
      <c r="D23" s="13">
        <v>61</v>
      </c>
      <c r="E23" s="13">
        <v>0</v>
      </c>
      <c r="F23" s="13">
        <v>64</v>
      </c>
      <c r="G23" s="13">
        <v>0</v>
      </c>
      <c r="H23" s="13">
        <v>0</v>
      </c>
      <c r="I23" s="13">
        <v>0</v>
      </c>
      <c r="J23" s="44">
        <v>70.4</v>
      </c>
      <c r="K23" s="45">
        <f t="shared" si="0"/>
        <v>70.4</v>
      </c>
      <c r="L23" s="45">
        <f t="shared" si="1"/>
        <v>0</v>
      </c>
      <c r="M23" s="13">
        <v>0</v>
      </c>
      <c r="N23" s="45">
        <v>0</v>
      </c>
      <c r="O23" s="45">
        <f t="shared" si="2"/>
        <v>0</v>
      </c>
      <c r="P23" s="20">
        <f t="shared" si="3"/>
        <v>265.4</v>
      </c>
    </row>
    <row r="24" spans="1:16" ht="24.75" customHeight="1">
      <c r="A24" s="12">
        <v>17</v>
      </c>
      <c r="B24" s="16" t="s">
        <v>7</v>
      </c>
      <c r="C24" s="13">
        <v>69</v>
      </c>
      <c r="D24" s="13">
        <v>52</v>
      </c>
      <c r="E24" s="13">
        <v>0</v>
      </c>
      <c r="F24" s="13">
        <v>50</v>
      </c>
      <c r="G24" s="13">
        <v>0</v>
      </c>
      <c r="H24" s="13">
        <v>0</v>
      </c>
      <c r="I24" s="13">
        <v>0</v>
      </c>
      <c r="J24" s="44">
        <v>55.2</v>
      </c>
      <c r="K24" s="45">
        <f t="shared" si="0"/>
        <v>55.2</v>
      </c>
      <c r="L24" s="45">
        <f t="shared" si="1"/>
        <v>0</v>
      </c>
      <c r="M24" s="13">
        <v>0</v>
      </c>
      <c r="N24" s="45">
        <v>0</v>
      </c>
      <c r="O24" s="45">
        <f t="shared" si="2"/>
        <v>0</v>
      </c>
      <c r="P24" s="20">
        <f t="shared" si="3"/>
        <v>226.2</v>
      </c>
    </row>
    <row r="25" spans="1:16" ht="24.75" customHeight="1">
      <c r="A25" s="12">
        <v>18</v>
      </c>
      <c r="B25" s="16"/>
      <c r="C25" s="15"/>
      <c r="D25" s="13"/>
      <c r="E25" s="13"/>
      <c r="F25" s="13"/>
      <c r="G25" s="13"/>
      <c r="H25" s="13"/>
      <c r="I25" s="13"/>
      <c r="J25" s="44"/>
      <c r="K25" s="15"/>
      <c r="L25" s="15"/>
      <c r="M25" s="13"/>
      <c r="N25" s="45"/>
      <c r="O25" s="45"/>
      <c r="P25" s="20"/>
    </row>
    <row r="26" spans="1:16" ht="24.75" customHeight="1">
      <c r="A26" s="12">
        <v>19</v>
      </c>
      <c r="B26" s="16"/>
      <c r="C26" s="13"/>
      <c r="D26" s="13"/>
      <c r="E26" s="13"/>
      <c r="F26" s="13"/>
      <c r="G26" s="13"/>
      <c r="H26" s="13"/>
      <c r="I26" s="13"/>
      <c r="J26" s="44"/>
      <c r="K26" s="15"/>
      <c r="L26" s="15"/>
      <c r="M26" s="13"/>
      <c r="N26" s="45"/>
      <c r="O26" s="45"/>
      <c r="P26" s="20"/>
    </row>
    <row r="27" spans="1:16" ht="24.75" customHeight="1">
      <c r="A27" s="12">
        <v>20</v>
      </c>
      <c r="B27" s="16"/>
      <c r="C27" s="13"/>
      <c r="D27" s="13"/>
      <c r="E27" s="13"/>
      <c r="F27" s="13"/>
      <c r="G27" s="13"/>
      <c r="H27" s="13"/>
      <c r="I27" s="13"/>
      <c r="J27" s="44"/>
      <c r="K27" s="15"/>
      <c r="L27" s="15"/>
      <c r="M27" s="13"/>
      <c r="N27" s="45"/>
      <c r="O27" s="45"/>
      <c r="P27" s="20"/>
    </row>
    <row r="28" spans="1:16" ht="24.75" customHeight="1">
      <c r="A28" s="12"/>
      <c r="B28" s="1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</row>
    <row r="29" spans="3:4" ht="12.75">
      <c r="C29" s="17"/>
      <c r="D29" s="17"/>
    </row>
    <row r="30" spans="3:4" ht="12.75">
      <c r="C30" s="17"/>
      <c r="D30" s="17"/>
    </row>
    <row r="31" spans="3:4" ht="12.75">
      <c r="C31" s="17"/>
      <c r="D31" s="17"/>
    </row>
    <row r="32" spans="3:4" ht="12.75">
      <c r="C32" s="17"/>
      <c r="D32" s="17"/>
    </row>
    <row r="33" spans="3:4" ht="12.75">
      <c r="C33" s="17"/>
      <c r="D33" s="17"/>
    </row>
    <row r="34" spans="3:4" ht="12.75">
      <c r="C34" s="17"/>
      <c r="D34" s="17"/>
    </row>
    <row r="35" spans="3:4" ht="12.75">
      <c r="C35" s="17"/>
      <c r="D35" s="17"/>
    </row>
    <row r="36" spans="3:4" ht="12.75">
      <c r="C36" s="17"/>
      <c r="D36" s="17"/>
    </row>
    <row r="37" spans="3:4" ht="12.75">
      <c r="C37" s="17"/>
      <c r="D37" s="17"/>
    </row>
    <row r="38" spans="3:4" ht="12.75">
      <c r="C38" s="17"/>
      <c r="D38" s="17"/>
    </row>
    <row r="39" spans="3:4" ht="12.75">
      <c r="C39" s="17"/>
      <c r="D39" s="17"/>
    </row>
    <row r="40" spans="3:4" ht="12.75">
      <c r="C40" s="17"/>
      <c r="D40" s="17"/>
    </row>
    <row r="41" spans="3:4" ht="12.75">
      <c r="C41" s="17"/>
      <c r="D41" s="17"/>
    </row>
    <row r="42" spans="3:4" ht="12.75">
      <c r="C42" s="17"/>
      <c r="D42" s="17"/>
    </row>
    <row r="43" spans="3:4" ht="12.75">
      <c r="C43" s="17"/>
      <c r="D43" s="17"/>
    </row>
    <row r="44" spans="3:4" ht="12.75">
      <c r="C44" s="17"/>
      <c r="D44" s="17"/>
    </row>
    <row r="45" spans="3:4" ht="12.75">
      <c r="C45" s="17"/>
      <c r="D45" s="17"/>
    </row>
    <row r="46" spans="3:4" ht="12.75">
      <c r="C46" s="17"/>
      <c r="D46" s="17"/>
    </row>
    <row r="47" spans="3:4" ht="12.75">
      <c r="C47" s="17"/>
      <c r="D47" s="17"/>
    </row>
    <row r="48" spans="3:4" ht="12.75">
      <c r="C48" s="17"/>
      <c r="D48" s="17"/>
    </row>
  </sheetData>
  <printOptions/>
  <pageMargins left="0.54" right="0.1968503937007874" top="0.3937007874015748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22">
      <selection activeCell="A2" sqref="A2"/>
    </sheetView>
  </sheetViews>
  <sheetFormatPr defaultColWidth="11.421875" defaultRowHeight="12.75"/>
  <cols>
    <col min="3" max="3" width="2.8515625" style="0" customWidth="1"/>
    <col min="4" max="4" width="6.8515625" style="0" customWidth="1"/>
    <col min="5" max="5" width="4.7109375" style="0" customWidth="1"/>
    <col min="6" max="6" width="5.140625" style="0" customWidth="1"/>
    <col min="7" max="7" width="5.00390625" style="0" customWidth="1"/>
    <col min="8" max="8" width="5.7109375" style="0" customWidth="1"/>
    <col min="9" max="9" width="7.28125" style="0" customWidth="1"/>
    <col min="10" max="10" width="7.57421875" style="0" customWidth="1"/>
    <col min="11" max="11" width="7.140625" style="0" customWidth="1"/>
  </cols>
  <sheetData>
    <row r="1" spans="1:12" ht="26.25" customHeight="1">
      <c r="A1" s="61" t="s">
        <v>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22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>
      <c r="A3" s="24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>
      <c r="A4" s="26"/>
      <c r="B4" s="60"/>
      <c r="C4" s="60"/>
      <c r="D4" s="60"/>
      <c r="E4" s="60"/>
      <c r="F4" s="60"/>
      <c r="G4" s="60"/>
      <c r="H4" s="60"/>
      <c r="I4" s="60"/>
      <c r="J4" s="23"/>
      <c r="K4" s="23"/>
      <c r="L4" s="23"/>
    </row>
    <row r="5" spans="1:12" ht="12.75">
      <c r="A5" s="26"/>
      <c r="B5" s="26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26"/>
      <c r="B6" s="26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60.75">
      <c r="A7" s="27" t="s">
        <v>19</v>
      </c>
      <c r="B7" s="28" t="s">
        <v>20</v>
      </c>
      <c r="C7" s="29"/>
      <c r="D7" s="29" t="s">
        <v>21</v>
      </c>
      <c r="E7" s="29" t="s">
        <v>22</v>
      </c>
      <c r="F7" s="29" t="s">
        <v>41</v>
      </c>
      <c r="G7" s="29" t="s">
        <v>22</v>
      </c>
      <c r="H7" s="29" t="s">
        <v>23</v>
      </c>
      <c r="I7" s="29" t="s">
        <v>22</v>
      </c>
      <c r="J7" s="29" t="s">
        <v>24</v>
      </c>
      <c r="K7" s="30" t="s">
        <v>22</v>
      </c>
      <c r="L7" s="31"/>
    </row>
    <row r="8" spans="1:12" ht="24.75" customHeight="1">
      <c r="A8" s="35" t="s">
        <v>42</v>
      </c>
      <c r="B8" s="35" t="s">
        <v>43</v>
      </c>
      <c r="C8" s="34"/>
      <c r="D8" s="32">
        <v>433</v>
      </c>
      <c r="E8" s="48">
        <v>1</v>
      </c>
      <c r="F8" s="32"/>
      <c r="G8" s="48"/>
      <c r="H8" s="32"/>
      <c r="I8" s="48"/>
      <c r="J8" s="40"/>
      <c r="K8" s="33"/>
      <c r="L8" s="32"/>
    </row>
    <row r="9" spans="1:12" ht="24.75" customHeight="1">
      <c r="A9" s="35" t="s">
        <v>44</v>
      </c>
      <c r="B9" s="35" t="s">
        <v>45</v>
      </c>
      <c r="C9" s="34"/>
      <c r="D9" s="32">
        <v>430</v>
      </c>
      <c r="E9" s="48">
        <v>2</v>
      </c>
      <c r="F9" s="32"/>
      <c r="G9" s="48"/>
      <c r="H9" s="32"/>
      <c r="I9" s="48"/>
      <c r="J9" s="32"/>
      <c r="K9" s="38"/>
      <c r="L9" s="32"/>
    </row>
    <row r="10" spans="1:12" ht="24.75" customHeight="1">
      <c r="A10" s="35" t="s">
        <v>46</v>
      </c>
      <c r="B10" s="35" t="s">
        <v>47</v>
      </c>
      <c r="C10" s="34"/>
      <c r="D10" s="32">
        <v>414</v>
      </c>
      <c r="E10" s="48">
        <v>3</v>
      </c>
      <c r="F10" s="32"/>
      <c r="G10" s="48"/>
      <c r="H10" s="32"/>
      <c r="I10" s="48"/>
      <c r="J10" s="40"/>
      <c r="K10" s="33"/>
      <c r="L10" s="32"/>
    </row>
    <row r="11" spans="1:12" ht="24.75" customHeight="1">
      <c r="A11" s="35" t="s">
        <v>48</v>
      </c>
      <c r="B11" s="35" t="s">
        <v>49</v>
      </c>
      <c r="C11" s="34"/>
      <c r="D11" s="32">
        <v>395</v>
      </c>
      <c r="E11" s="48">
        <v>4</v>
      </c>
      <c r="F11" s="32"/>
      <c r="G11" s="48"/>
      <c r="H11" s="32"/>
      <c r="I11" s="48"/>
      <c r="J11" s="40"/>
      <c r="K11" s="33"/>
      <c r="L11" s="32"/>
    </row>
    <row r="12" spans="1:12" ht="24.75" customHeight="1">
      <c r="A12" s="35" t="s">
        <v>50</v>
      </c>
      <c r="B12" s="35" t="s">
        <v>51</v>
      </c>
      <c r="C12" s="34"/>
      <c r="D12" s="32">
        <v>392</v>
      </c>
      <c r="E12" s="48">
        <v>5</v>
      </c>
      <c r="F12" s="32"/>
      <c r="G12" s="48"/>
      <c r="H12" s="32"/>
      <c r="I12" s="48"/>
      <c r="J12" s="32"/>
      <c r="K12" s="33"/>
      <c r="L12" s="32"/>
    </row>
    <row r="13" spans="1:12" ht="24.75" customHeight="1">
      <c r="A13" s="35" t="s">
        <v>52</v>
      </c>
      <c r="B13" s="35" t="s">
        <v>53</v>
      </c>
      <c r="C13" s="34"/>
      <c r="D13" s="32">
        <v>391</v>
      </c>
      <c r="E13" s="48">
        <v>6</v>
      </c>
      <c r="F13" s="32"/>
      <c r="G13" s="48"/>
      <c r="H13" s="32"/>
      <c r="I13" s="48"/>
      <c r="J13" s="32"/>
      <c r="K13" s="33"/>
      <c r="L13" s="32"/>
    </row>
    <row r="14" spans="1:12" ht="24.75" customHeight="1">
      <c r="A14" s="35" t="s">
        <v>54</v>
      </c>
      <c r="B14" s="35" t="s">
        <v>55</v>
      </c>
      <c r="C14" s="34"/>
      <c r="D14" s="32">
        <v>384</v>
      </c>
      <c r="E14" s="48">
        <v>7</v>
      </c>
      <c r="F14" s="32"/>
      <c r="G14" s="48"/>
      <c r="H14" s="32"/>
      <c r="I14" s="48"/>
      <c r="J14" s="32"/>
      <c r="K14" s="42"/>
      <c r="L14" s="32"/>
    </row>
    <row r="15" spans="1:12" ht="24.75" customHeight="1">
      <c r="A15" s="35" t="s">
        <v>42</v>
      </c>
      <c r="B15" s="35" t="s">
        <v>56</v>
      </c>
      <c r="C15" s="34"/>
      <c r="D15" s="32">
        <v>382</v>
      </c>
      <c r="E15" s="48">
        <v>8</v>
      </c>
      <c r="F15" s="32"/>
      <c r="G15" s="48"/>
      <c r="H15" s="32"/>
      <c r="I15" s="48"/>
      <c r="J15" s="32"/>
      <c r="K15" s="33"/>
      <c r="L15" s="32"/>
    </row>
    <row r="16" spans="1:12" ht="24.75" customHeight="1">
      <c r="A16" s="35" t="s">
        <v>57</v>
      </c>
      <c r="B16" s="35" t="s">
        <v>58</v>
      </c>
      <c r="C16" s="34"/>
      <c r="D16" s="32">
        <v>378</v>
      </c>
      <c r="E16" s="48">
        <v>9</v>
      </c>
      <c r="F16" s="32"/>
      <c r="G16" s="48"/>
      <c r="H16" s="32"/>
      <c r="I16" s="48"/>
      <c r="J16" s="32"/>
      <c r="K16" s="33"/>
      <c r="L16" s="32"/>
    </row>
    <row r="17" spans="1:12" ht="24.75" customHeight="1">
      <c r="A17" s="35" t="s">
        <v>59</v>
      </c>
      <c r="B17" s="35" t="s">
        <v>60</v>
      </c>
      <c r="C17" s="34"/>
      <c r="D17" s="32">
        <v>377</v>
      </c>
      <c r="E17" s="48">
        <v>10</v>
      </c>
      <c r="F17" s="32"/>
      <c r="G17" s="48"/>
      <c r="H17" s="32"/>
      <c r="I17" s="48"/>
      <c r="J17" s="46"/>
      <c r="K17" s="33"/>
      <c r="L17" s="32"/>
    </row>
    <row r="18" spans="1:12" ht="24.75" customHeight="1">
      <c r="A18" s="35" t="s">
        <v>61</v>
      </c>
      <c r="B18" s="35" t="s">
        <v>62</v>
      </c>
      <c r="C18" s="34"/>
      <c r="D18" s="32">
        <v>375</v>
      </c>
      <c r="E18" s="48">
        <v>11</v>
      </c>
      <c r="F18" s="32"/>
      <c r="G18" s="48"/>
      <c r="H18" s="32"/>
      <c r="I18" s="48"/>
      <c r="J18" s="46"/>
      <c r="K18" s="33"/>
      <c r="L18" s="32"/>
    </row>
    <row r="19" spans="1:12" ht="24.75" customHeight="1">
      <c r="A19" s="35" t="s">
        <v>50</v>
      </c>
      <c r="B19" s="35" t="s">
        <v>63</v>
      </c>
      <c r="C19" s="34"/>
      <c r="D19" s="32">
        <v>373</v>
      </c>
      <c r="E19" s="48">
        <v>12</v>
      </c>
      <c r="F19" s="32"/>
      <c r="G19" s="48"/>
      <c r="H19" s="32"/>
      <c r="I19" s="48"/>
      <c r="J19" s="46"/>
      <c r="K19" s="33"/>
      <c r="L19" s="32"/>
    </row>
    <row r="20" spans="1:12" ht="24.75" customHeight="1">
      <c r="A20" s="35" t="s">
        <v>52</v>
      </c>
      <c r="B20" s="35" t="s">
        <v>64</v>
      </c>
      <c r="C20" s="34"/>
      <c r="D20" s="32">
        <v>358</v>
      </c>
      <c r="E20" s="48">
        <v>13</v>
      </c>
      <c r="F20" s="32"/>
      <c r="G20" s="48"/>
      <c r="H20" s="32"/>
      <c r="I20" s="48"/>
      <c r="J20" s="46"/>
      <c r="K20" s="43"/>
      <c r="L20" s="32"/>
    </row>
    <row r="21" spans="1:12" ht="24.75" customHeight="1">
      <c r="A21" s="35" t="s">
        <v>65</v>
      </c>
      <c r="B21" s="35" t="s">
        <v>66</v>
      </c>
      <c r="C21" s="34"/>
      <c r="D21" s="32">
        <v>351</v>
      </c>
      <c r="E21" s="48">
        <v>14</v>
      </c>
      <c r="F21" s="32"/>
      <c r="G21" s="48"/>
      <c r="H21" s="32"/>
      <c r="I21" s="48"/>
      <c r="J21" s="46"/>
      <c r="K21" s="33"/>
      <c r="L21" s="32"/>
    </row>
    <row r="22" spans="1:12" ht="24.75" customHeight="1">
      <c r="A22" s="35" t="s">
        <v>67</v>
      </c>
      <c r="B22" s="35" t="s">
        <v>68</v>
      </c>
      <c r="C22" s="34"/>
      <c r="D22" s="32">
        <v>333</v>
      </c>
      <c r="E22" s="48">
        <v>15</v>
      </c>
      <c r="F22" s="32"/>
      <c r="G22" s="48"/>
      <c r="H22" s="32"/>
      <c r="I22" s="48"/>
      <c r="J22" s="46"/>
      <c r="K22" s="33"/>
      <c r="L22" s="32"/>
    </row>
    <row r="23" spans="1:12" ht="24.75" customHeight="1">
      <c r="A23" s="35" t="s">
        <v>69</v>
      </c>
      <c r="B23" s="35" t="s">
        <v>70</v>
      </c>
      <c r="C23" s="34"/>
      <c r="D23" s="32"/>
      <c r="E23" s="33"/>
      <c r="F23" s="32"/>
      <c r="G23" s="48"/>
      <c r="H23" s="32"/>
      <c r="I23" s="48"/>
      <c r="J23" s="46"/>
      <c r="K23" s="33"/>
      <c r="L23" s="32"/>
    </row>
    <row r="24" spans="1:12" ht="24.75" customHeight="1">
      <c r="A24" s="35" t="s">
        <v>65</v>
      </c>
      <c r="B24" s="35" t="s">
        <v>53</v>
      </c>
      <c r="C24" s="34"/>
      <c r="D24" s="32"/>
      <c r="E24" s="33"/>
      <c r="F24" s="32"/>
      <c r="G24" s="33"/>
      <c r="H24" s="32"/>
      <c r="I24" s="43"/>
      <c r="J24" s="46"/>
      <c r="K24" s="33"/>
      <c r="L24" s="32"/>
    </row>
    <row r="25" spans="1:12" ht="24.75" customHeight="1">
      <c r="A25" s="35" t="s">
        <v>42</v>
      </c>
      <c r="B25" s="35" t="s">
        <v>71</v>
      </c>
      <c r="C25" s="34"/>
      <c r="D25" s="32"/>
      <c r="E25" s="33"/>
      <c r="F25" s="32"/>
      <c r="G25" s="33"/>
      <c r="H25" s="32"/>
      <c r="I25" s="33"/>
      <c r="J25" s="46"/>
      <c r="K25" s="33"/>
      <c r="L25" s="32"/>
    </row>
    <row r="26" spans="1:12" ht="24.75" customHeight="1">
      <c r="A26" s="35"/>
      <c r="B26" s="35"/>
      <c r="C26" s="34"/>
      <c r="D26" s="32"/>
      <c r="E26" s="33"/>
      <c r="F26" s="32"/>
      <c r="G26" s="33"/>
      <c r="H26" s="32"/>
      <c r="I26" s="33"/>
      <c r="J26" s="32"/>
      <c r="K26" s="41"/>
      <c r="L26" s="32"/>
    </row>
    <row r="27" spans="1:12" ht="24.75" customHeight="1">
      <c r="A27" s="35"/>
      <c r="B27" s="35"/>
      <c r="C27" s="34"/>
      <c r="D27" s="32"/>
      <c r="E27" s="33"/>
      <c r="F27" s="32"/>
      <c r="G27" s="36"/>
      <c r="H27" s="32"/>
      <c r="I27" s="39"/>
      <c r="J27" s="40"/>
      <c r="K27" s="33"/>
      <c r="L27" s="32"/>
    </row>
    <row r="28" spans="1:12" ht="24.75" customHeight="1">
      <c r="A28" s="35"/>
      <c r="B28" s="35"/>
      <c r="C28" s="34"/>
      <c r="D28" s="32"/>
      <c r="E28" s="33"/>
      <c r="F28" s="32"/>
      <c r="G28" s="33"/>
      <c r="H28" s="32"/>
      <c r="I28" s="33"/>
      <c r="J28" s="32"/>
      <c r="K28" s="37"/>
      <c r="L28" s="32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1">
    <mergeCell ref="A1:L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7">
      <selection activeCell="A1" sqref="A1:N1"/>
    </sheetView>
  </sheetViews>
  <sheetFormatPr defaultColWidth="11.421875" defaultRowHeight="12.75"/>
  <cols>
    <col min="1" max="1" width="11.140625" style="0" bestFit="1" customWidth="1"/>
    <col min="2" max="2" width="9.7109375" style="0" bestFit="1" customWidth="1"/>
    <col min="3" max="3" width="2.28125" style="0" customWidth="1"/>
    <col min="4" max="9" width="4.00390625" style="0" bestFit="1" customWidth="1"/>
    <col min="10" max="10" width="6.00390625" style="0" bestFit="1" customWidth="1"/>
    <col min="11" max="11" width="8.421875" style="0" customWidth="1"/>
    <col min="12" max="12" width="4.8515625" style="0" customWidth="1"/>
    <col min="13" max="13" width="9.421875" style="0" customWidth="1"/>
  </cols>
  <sheetData>
    <row r="1" spans="1:14" ht="25.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2" ht="12.75">
      <c r="A2" s="26"/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26"/>
      <c r="B3" s="26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26"/>
      <c r="B4" s="26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26"/>
      <c r="B5" s="26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26"/>
      <c r="B6" s="26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3" ht="94.5">
      <c r="A7" s="27" t="s">
        <v>19</v>
      </c>
      <c r="B7" s="28" t="s">
        <v>20</v>
      </c>
      <c r="C7" s="29"/>
      <c r="D7" s="29" t="s">
        <v>21</v>
      </c>
      <c r="E7" s="29" t="s">
        <v>22</v>
      </c>
      <c r="F7" s="29" t="s">
        <v>41</v>
      </c>
      <c r="G7" s="29" t="s">
        <v>22</v>
      </c>
      <c r="H7" s="29" t="s">
        <v>23</v>
      </c>
      <c r="I7" s="29" t="s">
        <v>22</v>
      </c>
      <c r="J7" s="29" t="s">
        <v>72</v>
      </c>
      <c r="K7" s="30" t="s">
        <v>24</v>
      </c>
      <c r="L7" s="29" t="s">
        <v>22</v>
      </c>
      <c r="M7" s="29" t="s">
        <v>73</v>
      </c>
    </row>
    <row r="8" spans="1:13" ht="24.75" customHeight="1">
      <c r="A8" s="35" t="s">
        <v>44</v>
      </c>
      <c r="B8" s="35" t="s">
        <v>45</v>
      </c>
      <c r="C8" s="34"/>
      <c r="D8" s="32"/>
      <c r="E8" s="48"/>
      <c r="F8" s="32">
        <v>0</v>
      </c>
      <c r="G8" s="48">
        <v>1</v>
      </c>
      <c r="H8" s="32"/>
      <c r="I8" s="48"/>
      <c r="J8" s="32"/>
      <c r="K8" s="50"/>
      <c r="L8" s="56"/>
      <c r="M8" s="55"/>
    </row>
    <row r="9" spans="1:13" ht="24.75" customHeight="1">
      <c r="A9" s="35" t="s">
        <v>46</v>
      </c>
      <c r="B9" s="35" t="s">
        <v>47</v>
      </c>
      <c r="C9" s="34"/>
      <c r="D9" s="32"/>
      <c r="E9" s="48"/>
      <c r="F9" s="32">
        <v>2</v>
      </c>
      <c r="G9" s="48">
        <v>2</v>
      </c>
      <c r="H9" s="32"/>
      <c r="I9" s="48"/>
      <c r="J9" s="32"/>
      <c r="K9" s="51"/>
      <c r="L9" s="56"/>
      <c r="M9" s="55"/>
    </row>
    <row r="10" spans="1:13" ht="24.75" customHeight="1">
      <c r="A10" s="35" t="s">
        <v>54</v>
      </c>
      <c r="B10" s="35" t="s">
        <v>55</v>
      </c>
      <c r="C10" s="34"/>
      <c r="D10" s="32"/>
      <c r="E10" s="48"/>
      <c r="F10" s="32">
        <v>2</v>
      </c>
      <c r="G10" s="48">
        <v>2</v>
      </c>
      <c r="H10" s="32"/>
      <c r="I10" s="33"/>
      <c r="J10" s="32"/>
      <c r="K10" s="50"/>
      <c r="L10" s="56"/>
      <c r="M10" s="55"/>
    </row>
    <row r="11" spans="1:13" ht="24.75" customHeight="1">
      <c r="A11" s="35" t="s">
        <v>52</v>
      </c>
      <c r="B11" s="35" t="s">
        <v>53</v>
      </c>
      <c r="C11" s="34"/>
      <c r="D11" s="32"/>
      <c r="E11" s="48"/>
      <c r="F11" s="32">
        <v>3</v>
      </c>
      <c r="G11" s="48">
        <v>4</v>
      </c>
      <c r="H11" s="32"/>
      <c r="I11" s="48"/>
      <c r="J11" s="32"/>
      <c r="K11" s="50"/>
      <c r="L11" s="56"/>
      <c r="M11" s="55"/>
    </row>
    <row r="12" spans="1:13" ht="24.75" customHeight="1">
      <c r="A12" s="35" t="s">
        <v>42</v>
      </c>
      <c r="B12" s="35" t="s">
        <v>56</v>
      </c>
      <c r="C12" s="34"/>
      <c r="D12" s="32"/>
      <c r="E12" s="48"/>
      <c r="F12" s="32">
        <v>3</v>
      </c>
      <c r="G12" s="48">
        <v>4</v>
      </c>
      <c r="H12" s="32"/>
      <c r="I12" s="48"/>
      <c r="J12" s="32"/>
      <c r="K12" s="50"/>
      <c r="L12" s="56"/>
      <c r="M12" s="55"/>
    </row>
    <row r="13" spans="1:13" ht="24.75" customHeight="1">
      <c r="A13" s="35" t="s">
        <v>42</v>
      </c>
      <c r="B13" s="35" t="s">
        <v>43</v>
      </c>
      <c r="C13" s="34"/>
      <c r="D13" s="32"/>
      <c r="E13" s="48"/>
      <c r="F13" s="32">
        <v>4</v>
      </c>
      <c r="G13" s="48">
        <v>6</v>
      </c>
      <c r="H13" s="32"/>
      <c r="I13" s="48"/>
      <c r="J13" s="32"/>
      <c r="K13" s="50"/>
      <c r="L13" s="56"/>
      <c r="M13" s="55"/>
    </row>
    <row r="14" spans="1:13" ht="24.75" customHeight="1">
      <c r="A14" s="35" t="s">
        <v>52</v>
      </c>
      <c r="B14" s="35" t="s">
        <v>64</v>
      </c>
      <c r="C14" s="34"/>
      <c r="D14" s="32"/>
      <c r="E14" s="48"/>
      <c r="F14" s="32">
        <v>6</v>
      </c>
      <c r="G14" s="48">
        <v>7</v>
      </c>
      <c r="H14" s="32"/>
      <c r="I14" s="48"/>
      <c r="J14" s="32"/>
      <c r="K14" s="50"/>
      <c r="L14" s="56"/>
      <c r="M14" s="55"/>
    </row>
    <row r="15" spans="1:13" ht="24.75" customHeight="1">
      <c r="A15" s="35" t="s">
        <v>61</v>
      </c>
      <c r="B15" s="35" t="s">
        <v>62</v>
      </c>
      <c r="C15" s="34"/>
      <c r="D15" s="32"/>
      <c r="E15" s="48"/>
      <c r="F15" s="32">
        <v>6</v>
      </c>
      <c r="G15" s="48">
        <v>7</v>
      </c>
      <c r="H15" s="32"/>
      <c r="I15" s="48"/>
      <c r="J15" s="32"/>
      <c r="K15" s="50"/>
      <c r="L15" s="56"/>
      <c r="M15" s="55"/>
    </row>
    <row r="16" spans="1:13" ht="24.75" customHeight="1">
      <c r="A16" s="35" t="s">
        <v>50</v>
      </c>
      <c r="B16" s="35" t="s">
        <v>63</v>
      </c>
      <c r="C16" s="34"/>
      <c r="D16" s="32"/>
      <c r="E16" s="48"/>
      <c r="F16" s="32">
        <v>7</v>
      </c>
      <c r="G16" s="48">
        <v>9</v>
      </c>
      <c r="H16" s="32"/>
      <c r="I16" s="48"/>
      <c r="J16" s="32"/>
      <c r="K16" s="50"/>
      <c r="L16" s="56"/>
      <c r="M16" s="55"/>
    </row>
    <row r="17" spans="1:13" ht="24.75" customHeight="1">
      <c r="A17" s="35" t="s">
        <v>57</v>
      </c>
      <c r="B17" s="35" t="s">
        <v>58</v>
      </c>
      <c r="C17" s="34"/>
      <c r="D17" s="32"/>
      <c r="E17" s="48"/>
      <c r="F17" s="32">
        <v>7</v>
      </c>
      <c r="G17" s="48">
        <v>9</v>
      </c>
      <c r="H17" s="32"/>
      <c r="I17" s="48"/>
      <c r="J17" s="46"/>
      <c r="K17" s="50"/>
      <c r="L17" s="56"/>
      <c r="M17" s="55"/>
    </row>
    <row r="18" spans="1:13" ht="24.75" customHeight="1">
      <c r="A18" s="35" t="s">
        <v>67</v>
      </c>
      <c r="B18" s="35" t="s">
        <v>68</v>
      </c>
      <c r="C18" s="34"/>
      <c r="D18" s="32"/>
      <c r="E18" s="48"/>
      <c r="F18" s="32">
        <v>8</v>
      </c>
      <c r="G18" s="48">
        <v>11</v>
      </c>
      <c r="H18" s="32"/>
      <c r="I18" s="48"/>
      <c r="J18" s="46"/>
      <c r="K18" s="50"/>
      <c r="L18" s="56"/>
      <c r="M18" s="55"/>
    </row>
    <row r="19" spans="1:13" ht="24.75" customHeight="1">
      <c r="A19" s="35" t="s">
        <v>59</v>
      </c>
      <c r="B19" s="35" t="s">
        <v>60</v>
      </c>
      <c r="C19" s="34"/>
      <c r="D19" s="32"/>
      <c r="E19" s="48"/>
      <c r="F19" s="32">
        <v>8</v>
      </c>
      <c r="G19" s="48">
        <v>11</v>
      </c>
      <c r="H19" s="32"/>
      <c r="I19" s="48"/>
      <c r="J19" s="46"/>
      <c r="K19" s="50"/>
      <c r="L19" s="56"/>
      <c r="M19" s="55"/>
    </row>
    <row r="20" spans="1:13" ht="24.75" customHeight="1">
      <c r="A20" s="35" t="s">
        <v>65</v>
      </c>
      <c r="B20" s="35" t="s">
        <v>66</v>
      </c>
      <c r="C20" s="34"/>
      <c r="D20" s="32"/>
      <c r="E20" s="48"/>
      <c r="F20" s="32">
        <v>10</v>
      </c>
      <c r="G20" s="48">
        <v>13</v>
      </c>
      <c r="H20" s="32"/>
      <c r="I20" s="43"/>
      <c r="J20" s="46"/>
      <c r="K20" s="50"/>
      <c r="L20" s="56"/>
      <c r="M20" s="55"/>
    </row>
    <row r="21" spans="1:13" ht="24.75" customHeight="1">
      <c r="A21" s="35" t="s">
        <v>50</v>
      </c>
      <c r="B21" s="35" t="s">
        <v>51</v>
      </c>
      <c r="C21" s="34"/>
      <c r="D21" s="32"/>
      <c r="E21" s="48"/>
      <c r="F21" s="32">
        <v>16</v>
      </c>
      <c r="G21" s="48">
        <v>14</v>
      </c>
      <c r="H21" s="32"/>
      <c r="I21" s="48"/>
      <c r="J21" s="46"/>
      <c r="K21" s="50"/>
      <c r="L21" s="56"/>
      <c r="M21" s="55"/>
    </row>
    <row r="22" spans="1:13" ht="24.75" customHeight="1">
      <c r="A22" s="35" t="s">
        <v>69</v>
      </c>
      <c r="B22" s="35" t="s">
        <v>70</v>
      </c>
      <c r="C22" s="34"/>
      <c r="D22" s="32"/>
      <c r="E22" s="33"/>
      <c r="F22" s="32">
        <v>25</v>
      </c>
      <c r="G22" s="48">
        <v>15</v>
      </c>
      <c r="H22" s="32"/>
      <c r="I22" s="48"/>
      <c r="J22" s="57"/>
      <c r="K22" s="50"/>
      <c r="L22" s="56"/>
      <c r="M22" s="54"/>
    </row>
    <row r="23" spans="1:13" ht="24.75" customHeight="1">
      <c r="A23" s="35" t="s">
        <v>42</v>
      </c>
      <c r="B23" s="35" t="s">
        <v>71</v>
      </c>
      <c r="C23" s="34"/>
      <c r="D23" s="32"/>
      <c r="E23" s="33"/>
      <c r="F23" s="32"/>
      <c r="G23" s="33"/>
      <c r="H23" s="32"/>
      <c r="I23" s="48"/>
      <c r="J23" s="46"/>
      <c r="K23" s="50"/>
      <c r="L23" s="56"/>
      <c r="M23" s="54"/>
    </row>
    <row r="24" spans="1:13" ht="24.75" customHeight="1">
      <c r="A24" s="35" t="s">
        <v>48</v>
      </c>
      <c r="B24" s="35" t="s">
        <v>49</v>
      </c>
      <c r="C24" s="34"/>
      <c r="D24" s="32"/>
      <c r="E24" s="48"/>
      <c r="F24" s="32"/>
      <c r="G24" s="48"/>
      <c r="H24" s="32"/>
      <c r="I24" s="48"/>
      <c r="J24" s="57"/>
      <c r="K24" s="50"/>
      <c r="L24" s="56"/>
      <c r="M24" s="54"/>
    </row>
    <row r="25" spans="1:13" ht="24.75" customHeight="1">
      <c r="A25" s="35" t="s">
        <v>65</v>
      </c>
      <c r="B25" s="35" t="s">
        <v>53</v>
      </c>
      <c r="C25" s="34"/>
      <c r="D25" s="32"/>
      <c r="E25" s="33"/>
      <c r="F25" s="32"/>
      <c r="G25" s="33"/>
      <c r="H25" s="32"/>
      <c r="I25" s="48"/>
      <c r="J25" s="57"/>
      <c r="K25" s="50"/>
      <c r="L25" s="56"/>
      <c r="M25" s="54"/>
    </row>
    <row r="26" spans="1:13" ht="24.75" customHeight="1">
      <c r="A26" s="35"/>
      <c r="B26" s="35"/>
      <c r="C26" s="34"/>
      <c r="D26" s="32"/>
      <c r="E26" s="33"/>
      <c r="F26" s="32"/>
      <c r="G26" s="33"/>
      <c r="H26" s="32"/>
      <c r="I26" s="33"/>
      <c r="J26" s="32"/>
      <c r="K26" s="49"/>
      <c r="L26" s="52"/>
      <c r="M26" s="53"/>
    </row>
    <row r="27" spans="1:13" ht="24.75" customHeight="1">
      <c r="A27" s="35"/>
      <c r="B27" s="35"/>
      <c r="C27" s="34"/>
      <c r="D27" s="32"/>
      <c r="E27" s="33"/>
      <c r="F27" s="32"/>
      <c r="G27" s="36"/>
      <c r="H27" s="32"/>
      <c r="I27" s="39"/>
      <c r="J27" s="40"/>
      <c r="K27" s="33"/>
      <c r="L27" s="52"/>
      <c r="M27" s="53"/>
    </row>
    <row r="28" spans="1:13" ht="24.75" customHeight="1">
      <c r="A28" s="35"/>
      <c r="B28" s="35"/>
      <c r="C28" s="34"/>
      <c r="D28" s="32"/>
      <c r="E28" s="33"/>
      <c r="F28" s="32"/>
      <c r="G28" s="33"/>
      <c r="H28" s="32"/>
      <c r="I28" s="33"/>
      <c r="J28" s="32"/>
      <c r="K28" s="37"/>
      <c r="L28" s="52"/>
      <c r="M28" s="53"/>
    </row>
  </sheetData>
  <mergeCells count="1">
    <mergeCell ref="A1:N1"/>
  </mergeCells>
  <printOptions/>
  <pageMargins left="0.75" right="0.43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3">
      <selection activeCell="A1" sqref="A1:N1"/>
    </sheetView>
  </sheetViews>
  <sheetFormatPr defaultColWidth="11.421875" defaultRowHeight="12.75"/>
  <cols>
    <col min="1" max="1" width="11.140625" style="0" bestFit="1" customWidth="1"/>
    <col min="2" max="2" width="9.7109375" style="0" bestFit="1" customWidth="1"/>
    <col min="3" max="3" width="2.28125" style="0" customWidth="1"/>
    <col min="4" max="9" width="4.00390625" style="0" bestFit="1" customWidth="1"/>
    <col min="10" max="10" width="6.00390625" style="0" bestFit="1" customWidth="1"/>
    <col min="11" max="11" width="8.421875" style="0" customWidth="1"/>
    <col min="12" max="12" width="4.8515625" style="0" customWidth="1"/>
    <col min="13" max="13" width="9.421875" style="0" customWidth="1"/>
  </cols>
  <sheetData>
    <row r="1" spans="1:14" ht="25.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2" ht="12.75">
      <c r="A2" s="26"/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26"/>
      <c r="B3" s="26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26"/>
      <c r="B4" s="26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26"/>
      <c r="B5" s="26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26"/>
      <c r="B6" s="26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3" ht="94.5">
      <c r="A7" s="27" t="s">
        <v>19</v>
      </c>
      <c r="B7" s="28" t="s">
        <v>20</v>
      </c>
      <c r="C7" s="29"/>
      <c r="D7" s="29" t="s">
        <v>21</v>
      </c>
      <c r="E7" s="29" t="s">
        <v>22</v>
      </c>
      <c r="F7" s="29" t="s">
        <v>41</v>
      </c>
      <c r="G7" s="29" t="s">
        <v>22</v>
      </c>
      <c r="H7" s="29" t="s">
        <v>23</v>
      </c>
      <c r="I7" s="29" t="s">
        <v>22</v>
      </c>
      <c r="J7" s="29" t="s">
        <v>72</v>
      </c>
      <c r="K7" s="30" t="s">
        <v>24</v>
      </c>
      <c r="L7" s="29" t="s">
        <v>22</v>
      </c>
      <c r="M7" s="29" t="s">
        <v>73</v>
      </c>
    </row>
    <row r="8" spans="1:13" ht="24.75" customHeight="1">
      <c r="A8" s="35" t="s">
        <v>46</v>
      </c>
      <c r="B8" s="35" t="s">
        <v>47</v>
      </c>
      <c r="C8" s="34"/>
      <c r="D8" s="32"/>
      <c r="E8" s="48"/>
      <c r="F8" s="32"/>
      <c r="G8" s="48"/>
      <c r="H8" s="32">
        <v>54</v>
      </c>
      <c r="I8" s="48">
        <v>1</v>
      </c>
      <c r="J8" s="32"/>
      <c r="K8" s="50"/>
      <c r="L8" s="56"/>
      <c r="M8" s="58"/>
    </row>
    <row r="9" spans="1:13" ht="24.75" customHeight="1">
      <c r="A9" s="35" t="s">
        <v>65</v>
      </c>
      <c r="B9" s="35" t="s">
        <v>66</v>
      </c>
      <c r="C9" s="34"/>
      <c r="D9" s="32"/>
      <c r="E9" s="48"/>
      <c r="F9" s="32"/>
      <c r="G9" s="48"/>
      <c r="H9" s="32">
        <v>53</v>
      </c>
      <c r="I9" s="48">
        <v>2</v>
      </c>
      <c r="J9" s="32"/>
      <c r="K9" s="51"/>
      <c r="L9" s="56"/>
      <c r="M9" s="58"/>
    </row>
    <row r="10" spans="1:13" ht="24.75" customHeight="1">
      <c r="A10" s="35" t="s">
        <v>54</v>
      </c>
      <c r="B10" s="35" t="s">
        <v>55</v>
      </c>
      <c r="C10" s="34"/>
      <c r="D10" s="32"/>
      <c r="E10" s="48"/>
      <c r="F10" s="32"/>
      <c r="G10" s="48"/>
      <c r="H10" s="32">
        <v>51</v>
      </c>
      <c r="I10" s="48">
        <v>3</v>
      </c>
      <c r="J10" s="32"/>
      <c r="K10" s="50"/>
      <c r="L10" s="56"/>
      <c r="M10" s="58"/>
    </row>
    <row r="11" spans="1:13" ht="24.75" customHeight="1">
      <c r="A11" s="35" t="s">
        <v>52</v>
      </c>
      <c r="B11" s="35" t="s">
        <v>64</v>
      </c>
      <c r="C11" s="34"/>
      <c r="D11" s="32"/>
      <c r="E11" s="48"/>
      <c r="F11" s="32"/>
      <c r="G11" s="48"/>
      <c r="H11" s="32">
        <v>51</v>
      </c>
      <c r="I11" s="48">
        <v>4</v>
      </c>
      <c r="J11" s="32"/>
      <c r="K11" s="50"/>
      <c r="L11" s="56"/>
      <c r="M11" s="58"/>
    </row>
    <row r="12" spans="1:13" ht="24.75" customHeight="1">
      <c r="A12" s="35" t="s">
        <v>52</v>
      </c>
      <c r="B12" s="35" t="s">
        <v>53</v>
      </c>
      <c r="C12" s="34"/>
      <c r="D12" s="32"/>
      <c r="E12" s="48"/>
      <c r="F12" s="32"/>
      <c r="G12" s="48"/>
      <c r="H12" s="32">
        <v>51</v>
      </c>
      <c r="I12" s="48">
        <v>5</v>
      </c>
      <c r="J12" s="32"/>
      <c r="K12" s="50"/>
      <c r="L12" s="56"/>
      <c r="M12" s="58"/>
    </row>
    <row r="13" spans="1:13" ht="24.75" customHeight="1">
      <c r="A13" s="35" t="s">
        <v>44</v>
      </c>
      <c r="B13" s="35" t="s">
        <v>45</v>
      </c>
      <c r="C13" s="34"/>
      <c r="D13" s="32"/>
      <c r="E13" s="48"/>
      <c r="F13" s="32"/>
      <c r="G13" s="48"/>
      <c r="H13" s="32">
        <v>50</v>
      </c>
      <c r="I13" s="48">
        <v>6</v>
      </c>
      <c r="J13" s="32"/>
      <c r="K13" s="50"/>
      <c r="L13" s="56"/>
      <c r="M13" s="58"/>
    </row>
    <row r="14" spans="1:13" ht="24.75" customHeight="1">
      <c r="A14" s="35" t="s">
        <v>50</v>
      </c>
      <c r="B14" s="35" t="s">
        <v>63</v>
      </c>
      <c r="C14" s="34"/>
      <c r="D14" s="32"/>
      <c r="E14" s="48"/>
      <c r="F14" s="32"/>
      <c r="G14" s="48"/>
      <c r="H14" s="32">
        <v>50</v>
      </c>
      <c r="I14" s="48">
        <v>7</v>
      </c>
      <c r="J14" s="32"/>
      <c r="K14" s="50"/>
      <c r="L14" s="56"/>
      <c r="M14" s="58"/>
    </row>
    <row r="15" spans="1:13" ht="24.75" customHeight="1">
      <c r="A15" s="35" t="s">
        <v>67</v>
      </c>
      <c r="B15" s="35" t="s">
        <v>68</v>
      </c>
      <c r="C15" s="34"/>
      <c r="D15" s="32"/>
      <c r="E15" s="48"/>
      <c r="F15" s="32"/>
      <c r="G15" s="48"/>
      <c r="H15" s="32">
        <v>50</v>
      </c>
      <c r="I15" s="48">
        <v>8</v>
      </c>
      <c r="J15" s="32"/>
      <c r="K15" s="50"/>
      <c r="L15" s="56"/>
      <c r="M15" s="58"/>
    </row>
    <row r="16" spans="1:13" ht="24.75" customHeight="1">
      <c r="A16" s="35" t="s">
        <v>57</v>
      </c>
      <c r="B16" s="35" t="s">
        <v>58</v>
      </c>
      <c r="C16" s="34"/>
      <c r="D16" s="32"/>
      <c r="E16" s="48"/>
      <c r="F16" s="32"/>
      <c r="G16" s="48"/>
      <c r="H16" s="32">
        <v>49</v>
      </c>
      <c r="I16" s="48">
        <v>9</v>
      </c>
      <c r="J16" s="32"/>
      <c r="K16" s="50"/>
      <c r="L16" s="56"/>
      <c r="M16" s="58"/>
    </row>
    <row r="17" spans="1:13" ht="24.75" customHeight="1">
      <c r="A17" s="35" t="s">
        <v>61</v>
      </c>
      <c r="B17" s="35" t="s">
        <v>62</v>
      </c>
      <c r="C17" s="34"/>
      <c r="D17" s="32"/>
      <c r="E17" s="48"/>
      <c r="F17" s="32"/>
      <c r="G17" s="48"/>
      <c r="H17" s="32">
        <v>49</v>
      </c>
      <c r="I17" s="48">
        <v>10</v>
      </c>
      <c r="J17" s="46"/>
      <c r="K17" s="50"/>
      <c r="L17" s="56"/>
      <c r="M17" s="58"/>
    </row>
    <row r="18" spans="1:13" ht="24.75" customHeight="1">
      <c r="A18" s="35" t="s">
        <v>42</v>
      </c>
      <c r="B18" s="35" t="s">
        <v>56</v>
      </c>
      <c r="C18" s="34"/>
      <c r="D18" s="32"/>
      <c r="E18" s="48"/>
      <c r="F18" s="32"/>
      <c r="G18" s="48"/>
      <c r="H18" s="32">
        <v>45</v>
      </c>
      <c r="I18" s="48">
        <v>11</v>
      </c>
      <c r="J18" s="46"/>
      <c r="K18" s="50"/>
      <c r="L18" s="56"/>
      <c r="M18" s="58"/>
    </row>
    <row r="19" spans="1:13" ht="24.75" customHeight="1">
      <c r="A19" s="35" t="s">
        <v>48</v>
      </c>
      <c r="B19" s="35" t="s">
        <v>49</v>
      </c>
      <c r="C19" s="34"/>
      <c r="D19" s="32"/>
      <c r="E19" s="48"/>
      <c r="F19" s="32"/>
      <c r="G19" s="48"/>
      <c r="H19" s="32">
        <v>44</v>
      </c>
      <c r="I19" s="48">
        <v>12</v>
      </c>
      <c r="J19" s="46"/>
      <c r="K19" s="50"/>
      <c r="L19" s="56"/>
      <c r="M19" s="58"/>
    </row>
    <row r="20" spans="1:13" ht="24.75" customHeight="1">
      <c r="A20" s="35" t="s">
        <v>42</v>
      </c>
      <c r="B20" s="35" t="s">
        <v>43</v>
      </c>
      <c r="C20" s="34"/>
      <c r="D20" s="32"/>
      <c r="E20" s="48"/>
      <c r="F20" s="32"/>
      <c r="G20" s="48"/>
      <c r="H20" s="32">
        <v>43</v>
      </c>
      <c r="I20" s="48">
        <v>13</v>
      </c>
      <c r="J20" s="46"/>
      <c r="K20" s="50"/>
      <c r="L20" s="56"/>
      <c r="M20" s="58"/>
    </row>
    <row r="21" spans="1:13" ht="24.75" customHeight="1">
      <c r="A21" s="35" t="s">
        <v>69</v>
      </c>
      <c r="B21" s="35" t="s">
        <v>70</v>
      </c>
      <c r="C21" s="34"/>
      <c r="D21" s="32"/>
      <c r="E21" s="33"/>
      <c r="F21" s="32"/>
      <c r="G21" s="48"/>
      <c r="H21" s="32">
        <v>40</v>
      </c>
      <c r="I21" s="48">
        <v>14</v>
      </c>
      <c r="J21" s="46"/>
      <c r="K21" s="50"/>
      <c r="L21" s="56"/>
      <c r="M21" s="58"/>
    </row>
    <row r="22" spans="1:13" ht="24.75" customHeight="1">
      <c r="A22" s="35" t="s">
        <v>50</v>
      </c>
      <c r="B22" s="35" t="s">
        <v>51</v>
      </c>
      <c r="C22" s="34"/>
      <c r="D22" s="32"/>
      <c r="E22" s="48"/>
      <c r="F22" s="32"/>
      <c r="G22" s="48"/>
      <c r="H22" s="32">
        <v>38</v>
      </c>
      <c r="I22" s="48">
        <v>15</v>
      </c>
      <c r="J22" s="57"/>
      <c r="K22" s="50"/>
      <c r="L22" s="56"/>
      <c r="M22" s="59"/>
    </row>
    <row r="23" spans="1:13" ht="24.75" customHeight="1">
      <c r="A23" s="35" t="s">
        <v>59</v>
      </c>
      <c r="B23" s="35" t="s">
        <v>60</v>
      </c>
      <c r="C23" s="34"/>
      <c r="D23" s="32"/>
      <c r="E23" s="48"/>
      <c r="F23" s="32"/>
      <c r="G23" s="48"/>
      <c r="H23" s="32">
        <v>35</v>
      </c>
      <c r="I23" s="48">
        <v>16</v>
      </c>
      <c r="J23" s="46"/>
      <c r="K23" s="50"/>
      <c r="L23" s="56"/>
      <c r="M23" s="59"/>
    </row>
    <row r="24" spans="1:13" ht="24.75" customHeight="1">
      <c r="A24" s="35" t="s">
        <v>42</v>
      </c>
      <c r="B24" s="35" t="s">
        <v>71</v>
      </c>
      <c r="C24" s="34"/>
      <c r="D24" s="32"/>
      <c r="E24" s="33"/>
      <c r="F24" s="32"/>
      <c r="G24" s="33"/>
      <c r="H24" s="32"/>
      <c r="I24" s="33"/>
      <c r="J24" s="57"/>
      <c r="K24" s="50"/>
      <c r="L24" s="56"/>
      <c r="M24" s="59"/>
    </row>
    <row r="25" spans="1:13" ht="24.75" customHeight="1">
      <c r="A25" s="35" t="s">
        <v>65</v>
      </c>
      <c r="B25" s="35" t="s">
        <v>53</v>
      </c>
      <c r="C25" s="34"/>
      <c r="D25" s="32"/>
      <c r="E25" s="33"/>
      <c r="F25" s="32"/>
      <c r="G25" s="33"/>
      <c r="H25" s="32"/>
      <c r="I25" s="43"/>
      <c r="J25" s="57"/>
      <c r="K25" s="50"/>
      <c r="L25" s="56"/>
      <c r="M25" s="59"/>
    </row>
    <row r="26" spans="1:13" ht="24.75" customHeight="1">
      <c r="A26" s="35"/>
      <c r="B26" s="35"/>
      <c r="C26" s="34"/>
      <c r="D26" s="32"/>
      <c r="E26" s="33"/>
      <c r="F26" s="32"/>
      <c r="G26" s="33"/>
      <c r="H26" s="32"/>
      <c r="I26" s="33"/>
      <c r="J26" s="32"/>
      <c r="K26" s="49"/>
      <c r="L26" s="52"/>
      <c r="M26" s="53"/>
    </row>
    <row r="27" spans="1:13" ht="24.75" customHeight="1">
      <c r="A27" s="35"/>
      <c r="B27" s="35"/>
      <c r="C27" s="34"/>
      <c r="D27" s="32"/>
      <c r="E27" s="33"/>
      <c r="F27" s="32"/>
      <c r="G27" s="36"/>
      <c r="H27" s="32"/>
      <c r="I27" s="39"/>
      <c r="J27" s="40"/>
      <c r="K27" s="33"/>
      <c r="L27" s="52"/>
      <c r="M27" s="53"/>
    </row>
    <row r="28" spans="1:13" ht="24.75" customHeight="1">
      <c r="A28" s="35"/>
      <c r="B28" s="35"/>
      <c r="C28" s="34"/>
      <c r="D28" s="32"/>
      <c r="E28" s="33"/>
      <c r="F28" s="32"/>
      <c r="G28" s="33"/>
      <c r="H28" s="32"/>
      <c r="I28" s="33"/>
      <c r="J28" s="32"/>
      <c r="K28" s="37"/>
      <c r="L28" s="52"/>
      <c r="M28" s="53"/>
    </row>
  </sheetData>
  <mergeCells count="1">
    <mergeCell ref="A1:N1"/>
  </mergeCells>
  <printOptions/>
  <pageMargins left="0.75" right="0.43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7">
      <selection activeCell="J21" sqref="J21"/>
    </sheetView>
  </sheetViews>
  <sheetFormatPr defaultColWidth="11.421875" defaultRowHeight="12.75"/>
  <cols>
    <col min="1" max="1" width="11.140625" style="0" bestFit="1" customWidth="1"/>
    <col min="2" max="2" width="9.7109375" style="0" bestFit="1" customWidth="1"/>
    <col min="3" max="3" width="2.28125" style="0" customWidth="1"/>
    <col min="4" max="9" width="4.00390625" style="0" bestFit="1" customWidth="1"/>
    <col min="10" max="10" width="6.00390625" style="0" bestFit="1" customWidth="1"/>
    <col min="11" max="11" width="8.421875" style="0" customWidth="1"/>
    <col min="12" max="12" width="4.8515625" style="0" customWidth="1"/>
    <col min="13" max="13" width="9.421875" style="0" customWidth="1"/>
  </cols>
  <sheetData>
    <row r="1" spans="1:14" ht="25.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2" ht="12.75">
      <c r="A2" s="26"/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26"/>
      <c r="B3" s="26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26"/>
      <c r="B4" s="26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26"/>
      <c r="B5" s="26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26"/>
      <c r="B6" s="26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3" ht="94.5">
      <c r="A7" s="27" t="s">
        <v>19</v>
      </c>
      <c r="B7" s="28" t="s">
        <v>20</v>
      </c>
      <c r="C7" s="29"/>
      <c r="D7" s="29" t="s">
        <v>21</v>
      </c>
      <c r="E7" s="29" t="s">
        <v>22</v>
      </c>
      <c r="F7" s="29" t="s">
        <v>41</v>
      </c>
      <c r="G7" s="29" t="s">
        <v>22</v>
      </c>
      <c r="H7" s="29" t="s">
        <v>23</v>
      </c>
      <c r="I7" s="29" t="s">
        <v>22</v>
      </c>
      <c r="J7" s="29" t="s">
        <v>72</v>
      </c>
      <c r="K7" s="30" t="s">
        <v>24</v>
      </c>
      <c r="L7" s="29" t="s">
        <v>22</v>
      </c>
      <c r="M7" s="29" t="s">
        <v>73</v>
      </c>
    </row>
    <row r="8" spans="1:13" ht="24.75" customHeight="1">
      <c r="A8" s="35" t="s">
        <v>50</v>
      </c>
      <c r="B8" s="35" t="s">
        <v>51</v>
      </c>
      <c r="C8" s="34"/>
      <c r="D8" s="32"/>
      <c r="E8" s="48"/>
      <c r="F8" s="32"/>
      <c r="G8" s="48"/>
      <c r="H8" s="32"/>
      <c r="I8" s="48"/>
      <c r="J8" s="32">
        <v>465.2</v>
      </c>
      <c r="K8" s="50">
        <v>0.8185</v>
      </c>
      <c r="L8" s="56">
        <v>1</v>
      </c>
      <c r="M8" s="58" t="s">
        <v>83</v>
      </c>
    </row>
    <row r="9" spans="1:13" ht="24.75" customHeight="1">
      <c r="A9" s="35" t="s">
        <v>42</v>
      </c>
      <c r="B9" s="35" t="s">
        <v>43</v>
      </c>
      <c r="C9" s="34"/>
      <c r="D9" s="32"/>
      <c r="E9" s="48"/>
      <c r="F9" s="32"/>
      <c r="G9" s="48"/>
      <c r="H9" s="32"/>
      <c r="I9" s="48"/>
      <c r="J9" s="32">
        <v>456.6</v>
      </c>
      <c r="K9" s="51">
        <v>0.8024</v>
      </c>
      <c r="L9" s="56">
        <v>2</v>
      </c>
      <c r="M9" s="58" t="s">
        <v>78</v>
      </c>
    </row>
    <row r="10" spans="1:13" ht="24.75" customHeight="1">
      <c r="A10" s="35" t="s">
        <v>42</v>
      </c>
      <c r="B10" s="35" t="s">
        <v>71</v>
      </c>
      <c r="C10" s="34"/>
      <c r="D10" s="32"/>
      <c r="E10" s="33"/>
      <c r="F10" s="32"/>
      <c r="G10" s="33"/>
      <c r="H10" s="32"/>
      <c r="I10" s="33"/>
      <c r="J10" s="32">
        <v>454.8</v>
      </c>
      <c r="K10" s="50">
        <v>0.7992</v>
      </c>
      <c r="L10" s="56">
        <v>3</v>
      </c>
      <c r="M10" s="58" t="s">
        <v>87</v>
      </c>
    </row>
    <row r="11" spans="1:13" ht="24.75" customHeight="1">
      <c r="A11" s="35" t="s">
        <v>52</v>
      </c>
      <c r="B11" s="35" t="s">
        <v>64</v>
      </c>
      <c r="C11" s="34"/>
      <c r="D11" s="32"/>
      <c r="E11" s="48"/>
      <c r="F11" s="32"/>
      <c r="G11" s="48"/>
      <c r="H11" s="32"/>
      <c r="I11" s="48"/>
      <c r="J11" s="32">
        <v>453.6</v>
      </c>
      <c r="K11" s="50">
        <v>0.7971</v>
      </c>
      <c r="L11" s="56">
        <v>4</v>
      </c>
      <c r="M11" s="58" t="s">
        <v>85</v>
      </c>
    </row>
    <row r="12" spans="1:13" ht="24.75" customHeight="1">
      <c r="A12" s="35" t="s">
        <v>48</v>
      </c>
      <c r="B12" s="35" t="s">
        <v>49</v>
      </c>
      <c r="C12" s="34"/>
      <c r="D12" s="32"/>
      <c r="E12" s="48"/>
      <c r="F12" s="32"/>
      <c r="G12" s="48"/>
      <c r="H12" s="32"/>
      <c r="I12" s="48"/>
      <c r="J12" s="32">
        <v>481.2</v>
      </c>
      <c r="K12" s="50">
        <v>0.8456</v>
      </c>
      <c r="L12" s="56">
        <v>5</v>
      </c>
      <c r="M12" s="58" t="s">
        <v>81</v>
      </c>
    </row>
    <row r="13" spans="1:13" ht="24.75" customHeight="1">
      <c r="A13" s="35" t="s">
        <v>52</v>
      </c>
      <c r="B13" s="35" t="s">
        <v>53</v>
      </c>
      <c r="C13" s="34"/>
      <c r="D13" s="32"/>
      <c r="E13" s="48"/>
      <c r="F13" s="32"/>
      <c r="G13" s="48"/>
      <c r="H13" s="32"/>
      <c r="I13" s="48"/>
      <c r="J13" s="32">
        <v>483.8</v>
      </c>
      <c r="K13" s="50">
        <v>0.8502</v>
      </c>
      <c r="L13" s="56">
        <v>6</v>
      </c>
      <c r="M13" s="58" t="s">
        <v>84</v>
      </c>
    </row>
    <row r="14" spans="1:13" ht="24.75" customHeight="1">
      <c r="A14" s="35" t="s">
        <v>50</v>
      </c>
      <c r="B14" s="35" t="s">
        <v>63</v>
      </c>
      <c r="C14" s="34"/>
      <c r="D14" s="32"/>
      <c r="E14" s="48"/>
      <c r="F14" s="32"/>
      <c r="G14" s="48"/>
      <c r="H14" s="32"/>
      <c r="I14" s="48"/>
      <c r="J14" s="32">
        <v>448</v>
      </c>
      <c r="K14" s="50">
        <v>0.7873</v>
      </c>
      <c r="L14" s="56">
        <v>7</v>
      </c>
      <c r="M14" s="58" t="s">
        <v>82</v>
      </c>
    </row>
    <row r="15" spans="1:13" ht="24.75" customHeight="1">
      <c r="A15" s="35" t="s">
        <v>42</v>
      </c>
      <c r="B15" s="35" t="s">
        <v>56</v>
      </c>
      <c r="C15" s="34"/>
      <c r="D15" s="32"/>
      <c r="E15" s="48"/>
      <c r="F15" s="32"/>
      <c r="G15" s="48"/>
      <c r="H15" s="32"/>
      <c r="I15" s="48"/>
      <c r="J15" s="32">
        <v>488.2</v>
      </c>
      <c r="K15" s="50">
        <v>0.8579</v>
      </c>
      <c r="L15" s="56">
        <v>8</v>
      </c>
      <c r="M15" s="58" t="s">
        <v>77</v>
      </c>
    </row>
    <row r="16" spans="1:13" ht="24.75" customHeight="1">
      <c r="A16" s="35" t="s">
        <v>57</v>
      </c>
      <c r="B16" s="35" t="s">
        <v>58</v>
      </c>
      <c r="C16" s="34"/>
      <c r="D16" s="32"/>
      <c r="E16" s="48"/>
      <c r="F16" s="32"/>
      <c r="G16" s="48"/>
      <c r="H16" s="32"/>
      <c r="I16" s="48"/>
      <c r="J16" s="32">
        <v>490.2</v>
      </c>
      <c r="K16" s="50">
        <v>0.8615</v>
      </c>
      <c r="L16" s="56">
        <v>9</v>
      </c>
      <c r="M16" s="58" t="s">
        <v>76</v>
      </c>
    </row>
    <row r="17" spans="1:13" ht="24.75" customHeight="1">
      <c r="A17" s="35" t="s">
        <v>67</v>
      </c>
      <c r="B17" s="35" t="s">
        <v>68</v>
      </c>
      <c r="C17" s="34"/>
      <c r="D17" s="32"/>
      <c r="E17" s="48"/>
      <c r="F17" s="32"/>
      <c r="G17" s="48"/>
      <c r="H17" s="32"/>
      <c r="I17" s="48"/>
      <c r="J17" s="46">
        <v>491.4</v>
      </c>
      <c r="K17" s="50">
        <v>0.8636</v>
      </c>
      <c r="L17" s="56">
        <v>10</v>
      </c>
      <c r="M17" s="58" t="s">
        <v>74</v>
      </c>
    </row>
    <row r="18" spans="1:13" ht="24.75" customHeight="1">
      <c r="A18" s="35" t="s">
        <v>61</v>
      </c>
      <c r="B18" s="35" t="s">
        <v>62</v>
      </c>
      <c r="C18" s="34"/>
      <c r="D18" s="32"/>
      <c r="E18" s="48"/>
      <c r="F18" s="32"/>
      <c r="G18" s="48"/>
      <c r="H18" s="32"/>
      <c r="I18" s="48"/>
      <c r="J18" s="46">
        <v>495.8</v>
      </c>
      <c r="K18" s="50">
        <v>0.8713</v>
      </c>
      <c r="L18" s="56">
        <v>11</v>
      </c>
      <c r="M18" s="58" t="s">
        <v>79</v>
      </c>
    </row>
    <row r="19" spans="1:13" ht="24.75" customHeight="1">
      <c r="A19" s="35" t="s">
        <v>44</v>
      </c>
      <c r="B19" s="35" t="s">
        <v>45</v>
      </c>
      <c r="C19" s="34"/>
      <c r="D19" s="32"/>
      <c r="E19" s="48"/>
      <c r="F19" s="32"/>
      <c r="G19" s="48"/>
      <c r="H19" s="32"/>
      <c r="I19" s="48"/>
      <c r="J19" s="46">
        <v>502.2</v>
      </c>
      <c r="K19" s="50">
        <v>0.8826</v>
      </c>
      <c r="L19" s="56">
        <v>12</v>
      </c>
      <c r="M19" s="58" t="s">
        <v>75</v>
      </c>
    </row>
    <row r="20" spans="1:13" ht="24.75" customHeight="1">
      <c r="A20" s="35" t="s">
        <v>65</v>
      </c>
      <c r="B20" s="35" t="s">
        <v>53</v>
      </c>
      <c r="C20" s="34"/>
      <c r="D20" s="32"/>
      <c r="E20" s="33"/>
      <c r="F20" s="32"/>
      <c r="G20" s="33"/>
      <c r="H20" s="32"/>
      <c r="I20" s="43"/>
      <c r="J20" s="46">
        <v>506.4</v>
      </c>
      <c r="K20" s="50">
        <v>0.8899</v>
      </c>
      <c r="L20" s="56">
        <v>13</v>
      </c>
      <c r="M20" s="58" t="s">
        <v>86</v>
      </c>
    </row>
    <row r="21" spans="1:13" ht="24.75" customHeight="1">
      <c r="A21" s="35" t="s">
        <v>46</v>
      </c>
      <c r="B21" s="35" t="s">
        <v>47</v>
      </c>
      <c r="C21" s="34"/>
      <c r="D21" s="32"/>
      <c r="E21" s="48"/>
      <c r="F21" s="32"/>
      <c r="G21" s="48"/>
      <c r="H21" s="32"/>
      <c r="I21" s="48"/>
      <c r="J21" s="46">
        <v>518.6</v>
      </c>
      <c r="K21" s="50">
        <v>0.9103</v>
      </c>
      <c r="L21" s="56">
        <v>14</v>
      </c>
      <c r="M21" s="58" t="s">
        <v>80</v>
      </c>
    </row>
    <row r="22" spans="1:13" ht="24.75" customHeight="1">
      <c r="A22" s="35" t="s">
        <v>54</v>
      </c>
      <c r="B22" s="35" t="s">
        <v>55</v>
      </c>
      <c r="C22" s="34"/>
      <c r="D22" s="32"/>
      <c r="E22" s="48"/>
      <c r="F22" s="32"/>
      <c r="G22" s="48"/>
      <c r="H22" s="32"/>
      <c r="I22" s="48"/>
      <c r="J22" s="57"/>
      <c r="K22" s="50"/>
      <c r="L22" s="56"/>
      <c r="M22" s="59"/>
    </row>
    <row r="23" spans="1:13" ht="24.75" customHeight="1">
      <c r="A23" s="35" t="s">
        <v>69</v>
      </c>
      <c r="B23" s="35" t="s">
        <v>70</v>
      </c>
      <c r="C23" s="34"/>
      <c r="D23" s="32"/>
      <c r="E23" s="33"/>
      <c r="F23" s="32"/>
      <c r="G23" s="48"/>
      <c r="H23" s="62" t="s">
        <v>89</v>
      </c>
      <c r="I23" s="63"/>
      <c r="J23" s="63"/>
      <c r="K23" s="64"/>
      <c r="L23" s="56"/>
      <c r="M23" s="59"/>
    </row>
    <row r="24" spans="1:13" ht="24.75" customHeight="1">
      <c r="A24" s="35" t="s">
        <v>59</v>
      </c>
      <c r="B24" s="35" t="s">
        <v>60</v>
      </c>
      <c r="C24" s="34"/>
      <c r="D24" s="32"/>
      <c r="E24" s="48"/>
      <c r="F24" s="32"/>
      <c r="G24" s="48"/>
      <c r="H24" s="32"/>
      <c r="I24" s="48"/>
      <c r="J24" s="57"/>
      <c r="K24" s="50"/>
      <c r="L24" s="56"/>
      <c r="M24" s="59"/>
    </row>
    <row r="25" spans="1:13" ht="24.75" customHeight="1">
      <c r="A25" s="35" t="s">
        <v>65</v>
      </c>
      <c r="B25" s="35" t="s">
        <v>66</v>
      </c>
      <c r="C25" s="34"/>
      <c r="D25" s="32"/>
      <c r="E25" s="48"/>
      <c r="F25" s="32"/>
      <c r="G25" s="48"/>
      <c r="H25" s="62" t="s">
        <v>88</v>
      </c>
      <c r="I25" s="63"/>
      <c r="J25" s="63"/>
      <c r="K25" s="64"/>
      <c r="L25" s="56"/>
      <c r="M25" s="59"/>
    </row>
    <row r="26" spans="1:13" ht="24.75" customHeight="1">
      <c r="A26" s="35"/>
      <c r="B26" s="35"/>
      <c r="C26" s="34"/>
      <c r="D26" s="32"/>
      <c r="E26" s="33"/>
      <c r="F26" s="32"/>
      <c r="G26" s="33"/>
      <c r="H26" s="32"/>
      <c r="I26" s="33"/>
      <c r="J26" s="32"/>
      <c r="K26" s="49"/>
      <c r="L26" s="52"/>
      <c r="M26" s="53"/>
    </row>
    <row r="27" spans="1:13" ht="24.75" customHeight="1">
      <c r="A27" s="35"/>
      <c r="B27" s="35"/>
      <c r="C27" s="34"/>
      <c r="D27" s="32"/>
      <c r="E27" s="33"/>
      <c r="F27" s="32"/>
      <c r="G27" s="36"/>
      <c r="H27" s="32"/>
      <c r="I27" s="39"/>
      <c r="J27" s="40"/>
      <c r="K27" s="33"/>
      <c r="L27" s="52"/>
      <c r="M27" s="53"/>
    </row>
    <row r="28" spans="1:13" ht="24.75" customHeight="1">
      <c r="A28" s="35"/>
      <c r="B28" s="35"/>
      <c r="C28" s="34"/>
      <c r="D28" s="32"/>
      <c r="E28" s="33"/>
      <c r="F28" s="32"/>
      <c r="G28" s="33"/>
      <c r="H28" s="32"/>
      <c r="I28" s="33"/>
      <c r="J28" s="32"/>
      <c r="K28" s="37"/>
      <c r="L28" s="52"/>
      <c r="M28" s="53"/>
    </row>
  </sheetData>
  <mergeCells count="3">
    <mergeCell ref="A1:N1"/>
    <mergeCell ref="H23:K23"/>
    <mergeCell ref="H25:K25"/>
  </mergeCells>
  <printOptions/>
  <pageMargins left="0.75" right="0.43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2">
      <selection activeCell="A8" sqref="A8"/>
    </sheetView>
  </sheetViews>
  <sheetFormatPr defaultColWidth="11.421875" defaultRowHeight="12.75"/>
  <cols>
    <col min="1" max="1" width="11.140625" style="0" bestFit="1" customWidth="1"/>
    <col min="2" max="2" width="9.7109375" style="0" bestFit="1" customWidth="1"/>
    <col min="3" max="3" width="2.28125" style="0" customWidth="1"/>
    <col min="4" max="9" width="4.00390625" style="0" bestFit="1" customWidth="1"/>
    <col min="10" max="10" width="6.00390625" style="0" bestFit="1" customWidth="1"/>
    <col min="11" max="11" width="8.421875" style="0" customWidth="1"/>
    <col min="12" max="12" width="4.8515625" style="0" customWidth="1"/>
    <col min="13" max="13" width="9.421875" style="0" customWidth="1"/>
  </cols>
  <sheetData>
    <row r="1" spans="1:14" ht="25.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2" ht="12.75">
      <c r="A2" s="26"/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26"/>
      <c r="B3" s="26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26"/>
      <c r="B4" s="26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26"/>
      <c r="B5" s="26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26"/>
      <c r="B6" s="26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3" ht="94.5">
      <c r="A7" s="27" t="s">
        <v>19</v>
      </c>
      <c r="B7" s="28" t="s">
        <v>20</v>
      </c>
      <c r="C7" s="29"/>
      <c r="D7" s="29" t="s">
        <v>21</v>
      </c>
      <c r="E7" s="29" t="s">
        <v>22</v>
      </c>
      <c r="F7" s="29" t="s">
        <v>41</v>
      </c>
      <c r="G7" s="29" t="s">
        <v>22</v>
      </c>
      <c r="H7" s="29" t="s">
        <v>23</v>
      </c>
      <c r="I7" s="29" t="s">
        <v>22</v>
      </c>
      <c r="J7" s="29" t="s">
        <v>72</v>
      </c>
      <c r="K7" s="30" t="s">
        <v>24</v>
      </c>
      <c r="L7" s="29" t="s">
        <v>22</v>
      </c>
      <c r="M7" s="29" t="s">
        <v>73</v>
      </c>
    </row>
    <row r="8" spans="1:13" ht="24.75" customHeight="1">
      <c r="A8" s="35" t="s">
        <v>54</v>
      </c>
      <c r="B8" s="35" t="s">
        <v>55</v>
      </c>
      <c r="C8" s="34"/>
      <c r="D8" s="32">
        <v>384</v>
      </c>
      <c r="E8" s="48">
        <v>7</v>
      </c>
      <c r="F8" s="32">
        <v>2</v>
      </c>
      <c r="G8" s="48">
        <v>2</v>
      </c>
      <c r="H8" s="32">
        <v>51</v>
      </c>
      <c r="I8" s="48">
        <v>3</v>
      </c>
      <c r="J8" s="40"/>
      <c r="K8" s="50"/>
      <c r="L8" s="56"/>
      <c r="M8" s="59"/>
    </row>
    <row r="9" spans="1:13" ht="24.75" customHeight="1">
      <c r="A9" s="35" t="s">
        <v>69</v>
      </c>
      <c r="B9" s="35" t="s">
        <v>70</v>
      </c>
      <c r="C9" s="34"/>
      <c r="D9" s="32"/>
      <c r="E9" s="33"/>
      <c r="F9" s="32">
        <v>25</v>
      </c>
      <c r="G9" s="48">
        <v>15</v>
      </c>
      <c r="H9" s="32">
        <v>40</v>
      </c>
      <c r="I9" s="48">
        <v>14</v>
      </c>
      <c r="J9" s="32"/>
      <c r="K9" s="51"/>
      <c r="L9" s="56"/>
      <c r="M9" s="59"/>
    </row>
    <row r="10" spans="1:13" ht="24.75" customHeight="1">
      <c r="A10" s="35" t="s">
        <v>59</v>
      </c>
      <c r="B10" s="35" t="s">
        <v>60</v>
      </c>
      <c r="C10" s="34"/>
      <c r="D10" s="32">
        <v>377</v>
      </c>
      <c r="E10" s="48">
        <v>10</v>
      </c>
      <c r="F10" s="32">
        <v>8</v>
      </c>
      <c r="G10" s="48">
        <v>11</v>
      </c>
      <c r="H10" s="32">
        <v>35</v>
      </c>
      <c r="I10" s="48">
        <v>16</v>
      </c>
      <c r="J10" s="40"/>
      <c r="K10" s="50"/>
      <c r="L10" s="56"/>
      <c r="M10" s="59"/>
    </row>
    <row r="11" spans="1:13" ht="24.75" customHeight="1">
      <c r="A11" s="35" t="s">
        <v>65</v>
      </c>
      <c r="B11" s="35" t="s">
        <v>53</v>
      </c>
      <c r="C11" s="34"/>
      <c r="D11" s="32"/>
      <c r="E11" s="33"/>
      <c r="F11" s="32"/>
      <c r="G11" s="33"/>
      <c r="H11" s="32"/>
      <c r="I11" s="43"/>
      <c r="J11" s="32">
        <v>506.4</v>
      </c>
      <c r="K11" s="50">
        <v>0.8899</v>
      </c>
      <c r="L11" s="56">
        <v>13</v>
      </c>
      <c r="M11" s="58" t="s">
        <v>86</v>
      </c>
    </row>
    <row r="12" spans="1:13" ht="24.75" customHeight="1">
      <c r="A12" s="35" t="s">
        <v>65</v>
      </c>
      <c r="B12" s="35" t="s">
        <v>66</v>
      </c>
      <c r="C12" s="34"/>
      <c r="D12" s="32">
        <v>351</v>
      </c>
      <c r="E12" s="48">
        <v>14</v>
      </c>
      <c r="F12" s="32">
        <v>10</v>
      </c>
      <c r="G12" s="48">
        <v>13</v>
      </c>
      <c r="H12" s="32">
        <v>53</v>
      </c>
      <c r="I12" s="48">
        <v>2</v>
      </c>
      <c r="J12" s="40"/>
      <c r="K12" s="50"/>
      <c r="L12" s="56"/>
      <c r="M12" s="59"/>
    </row>
    <row r="13" spans="1:13" ht="24.75" customHeight="1">
      <c r="A13" s="35" t="s">
        <v>67</v>
      </c>
      <c r="B13" s="35" t="s">
        <v>68</v>
      </c>
      <c r="C13" s="34"/>
      <c r="D13" s="32">
        <v>333</v>
      </c>
      <c r="E13" s="48">
        <v>15</v>
      </c>
      <c r="F13" s="32">
        <v>8</v>
      </c>
      <c r="G13" s="48">
        <v>11</v>
      </c>
      <c r="H13" s="32">
        <v>50</v>
      </c>
      <c r="I13" s="48">
        <v>8</v>
      </c>
      <c r="J13" s="32">
        <v>491.4</v>
      </c>
      <c r="K13" s="50">
        <v>0.8636</v>
      </c>
      <c r="L13" s="56">
        <v>10</v>
      </c>
      <c r="M13" s="58" t="s">
        <v>74</v>
      </c>
    </row>
    <row r="14" spans="1:13" ht="24.75" customHeight="1">
      <c r="A14" s="35" t="s">
        <v>44</v>
      </c>
      <c r="B14" s="35" t="s">
        <v>45</v>
      </c>
      <c r="C14" s="34"/>
      <c r="D14" s="32">
        <v>430</v>
      </c>
      <c r="E14" s="48">
        <v>2</v>
      </c>
      <c r="F14" s="32">
        <v>0</v>
      </c>
      <c r="G14" s="48">
        <v>1</v>
      </c>
      <c r="H14" s="32">
        <v>50</v>
      </c>
      <c r="I14" s="48">
        <v>6</v>
      </c>
      <c r="J14" s="32">
        <v>502.2</v>
      </c>
      <c r="K14" s="50">
        <v>0.8826</v>
      </c>
      <c r="L14" s="56">
        <v>12</v>
      </c>
      <c r="M14" s="58" t="s">
        <v>75</v>
      </c>
    </row>
    <row r="15" spans="1:13" ht="24.75" customHeight="1">
      <c r="A15" s="35" t="s">
        <v>57</v>
      </c>
      <c r="B15" s="35" t="s">
        <v>58</v>
      </c>
      <c r="C15" s="34"/>
      <c r="D15" s="32">
        <v>378</v>
      </c>
      <c r="E15" s="48">
        <v>9</v>
      </c>
      <c r="F15" s="32">
        <v>7</v>
      </c>
      <c r="G15" s="48">
        <v>9</v>
      </c>
      <c r="H15" s="32">
        <v>49</v>
      </c>
      <c r="I15" s="48">
        <v>9</v>
      </c>
      <c r="J15" s="32">
        <v>490.2</v>
      </c>
      <c r="K15" s="50">
        <v>0.8615</v>
      </c>
      <c r="L15" s="56">
        <v>9</v>
      </c>
      <c r="M15" s="58" t="s">
        <v>76</v>
      </c>
    </row>
    <row r="16" spans="1:13" ht="24.75" customHeight="1">
      <c r="A16" s="35" t="s">
        <v>42</v>
      </c>
      <c r="B16" s="35" t="s">
        <v>43</v>
      </c>
      <c r="C16" s="34"/>
      <c r="D16" s="32">
        <v>433</v>
      </c>
      <c r="E16" s="48">
        <v>1</v>
      </c>
      <c r="F16" s="32">
        <v>4</v>
      </c>
      <c r="G16" s="48">
        <v>6</v>
      </c>
      <c r="H16" s="32">
        <v>43</v>
      </c>
      <c r="I16" s="48">
        <v>13</v>
      </c>
      <c r="J16" s="32">
        <v>456.6</v>
      </c>
      <c r="K16" s="50">
        <v>0.8024</v>
      </c>
      <c r="L16" s="56">
        <v>2</v>
      </c>
      <c r="M16" s="58" t="s">
        <v>78</v>
      </c>
    </row>
    <row r="17" spans="1:13" ht="24.75" customHeight="1">
      <c r="A17" s="35" t="s">
        <v>42</v>
      </c>
      <c r="B17" s="35" t="s">
        <v>71</v>
      </c>
      <c r="C17" s="34"/>
      <c r="D17" s="32"/>
      <c r="E17" s="33"/>
      <c r="F17" s="32"/>
      <c r="G17" s="33"/>
      <c r="H17" s="32"/>
      <c r="I17" s="33"/>
      <c r="J17" s="46">
        <v>454.8</v>
      </c>
      <c r="K17" s="50">
        <v>0.7992</v>
      </c>
      <c r="L17" s="56">
        <v>3</v>
      </c>
      <c r="M17" s="58" t="s">
        <v>87</v>
      </c>
    </row>
    <row r="18" spans="1:13" ht="24.75" customHeight="1">
      <c r="A18" s="35" t="s">
        <v>42</v>
      </c>
      <c r="B18" s="35" t="s">
        <v>56</v>
      </c>
      <c r="C18" s="34"/>
      <c r="D18" s="32">
        <v>382</v>
      </c>
      <c r="E18" s="48">
        <v>8</v>
      </c>
      <c r="F18" s="32">
        <v>3</v>
      </c>
      <c r="G18" s="48">
        <v>4</v>
      </c>
      <c r="H18" s="32">
        <v>45</v>
      </c>
      <c r="I18" s="48">
        <v>11</v>
      </c>
      <c r="J18" s="46">
        <v>488.2</v>
      </c>
      <c r="K18" s="50">
        <v>0.8579</v>
      </c>
      <c r="L18" s="56">
        <v>8</v>
      </c>
      <c r="M18" s="58" t="s">
        <v>77</v>
      </c>
    </row>
    <row r="19" spans="1:13" ht="24.75" customHeight="1">
      <c r="A19" s="35" t="s">
        <v>61</v>
      </c>
      <c r="B19" s="35" t="s">
        <v>62</v>
      </c>
      <c r="C19" s="34"/>
      <c r="D19" s="32">
        <v>375</v>
      </c>
      <c r="E19" s="48">
        <v>11</v>
      </c>
      <c r="F19" s="32">
        <v>6</v>
      </c>
      <c r="G19" s="48">
        <v>7</v>
      </c>
      <c r="H19" s="32">
        <v>49</v>
      </c>
      <c r="I19" s="48">
        <v>10</v>
      </c>
      <c r="J19" s="46">
        <v>495.8</v>
      </c>
      <c r="K19" s="50">
        <v>0.8713</v>
      </c>
      <c r="L19" s="56">
        <v>11</v>
      </c>
      <c r="M19" s="58" t="s">
        <v>79</v>
      </c>
    </row>
    <row r="20" spans="1:13" ht="24.75" customHeight="1">
      <c r="A20" s="35" t="s">
        <v>46</v>
      </c>
      <c r="B20" s="35" t="s">
        <v>47</v>
      </c>
      <c r="C20" s="34"/>
      <c r="D20" s="32">
        <v>414</v>
      </c>
      <c r="E20" s="48">
        <v>3</v>
      </c>
      <c r="F20" s="32">
        <v>2</v>
      </c>
      <c r="G20" s="48">
        <v>2</v>
      </c>
      <c r="H20" s="32">
        <v>54</v>
      </c>
      <c r="I20" s="48">
        <v>1</v>
      </c>
      <c r="J20" s="46">
        <v>518.6</v>
      </c>
      <c r="K20" s="50">
        <v>0.9103</v>
      </c>
      <c r="L20" s="56">
        <v>14</v>
      </c>
      <c r="M20" s="58" t="s">
        <v>80</v>
      </c>
    </row>
    <row r="21" spans="1:13" ht="24.75" customHeight="1">
      <c r="A21" s="35" t="s">
        <v>48</v>
      </c>
      <c r="B21" s="35" t="s">
        <v>49</v>
      </c>
      <c r="C21" s="34"/>
      <c r="D21" s="32">
        <v>395</v>
      </c>
      <c r="E21" s="48">
        <v>4</v>
      </c>
      <c r="F21" s="32"/>
      <c r="G21" s="48"/>
      <c r="H21" s="32">
        <v>44</v>
      </c>
      <c r="I21" s="48">
        <v>12</v>
      </c>
      <c r="J21" s="46">
        <v>481.2</v>
      </c>
      <c r="K21" s="50">
        <v>0.8456</v>
      </c>
      <c r="L21" s="56">
        <v>5</v>
      </c>
      <c r="M21" s="58" t="s">
        <v>81</v>
      </c>
    </row>
    <row r="22" spans="1:13" ht="24.75" customHeight="1">
      <c r="A22" s="35" t="s">
        <v>50</v>
      </c>
      <c r="B22" s="35" t="s">
        <v>51</v>
      </c>
      <c r="C22" s="34"/>
      <c r="D22" s="32">
        <v>392</v>
      </c>
      <c r="E22" s="48">
        <v>5</v>
      </c>
      <c r="F22" s="32">
        <v>16</v>
      </c>
      <c r="G22" s="48">
        <v>14</v>
      </c>
      <c r="H22" s="32">
        <v>38</v>
      </c>
      <c r="I22" s="48">
        <v>15</v>
      </c>
      <c r="J22" s="46">
        <v>465.2</v>
      </c>
      <c r="K22" s="50">
        <v>0.8185</v>
      </c>
      <c r="L22" s="56">
        <v>1</v>
      </c>
      <c r="M22" s="58" t="s">
        <v>83</v>
      </c>
    </row>
    <row r="23" spans="1:13" ht="24.75" customHeight="1">
      <c r="A23" s="35" t="s">
        <v>50</v>
      </c>
      <c r="B23" s="35" t="s">
        <v>63</v>
      </c>
      <c r="C23" s="34"/>
      <c r="D23" s="32">
        <v>373</v>
      </c>
      <c r="E23" s="48">
        <v>12</v>
      </c>
      <c r="F23" s="32">
        <v>7</v>
      </c>
      <c r="G23" s="48">
        <v>9</v>
      </c>
      <c r="H23" s="32">
        <v>50</v>
      </c>
      <c r="I23" s="48">
        <v>7</v>
      </c>
      <c r="J23" s="46">
        <v>448</v>
      </c>
      <c r="K23" s="50">
        <v>0.7873</v>
      </c>
      <c r="L23" s="56">
        <v>7</v>
      </c>
      <c r="M23" s="58" t="s">
        <v>82</v>
      </c>
    </row>
    <row r="24" spans="1:13" ht="24.75" customHeight="1">
      <c r="A24" s="35" t="s">
        <v>52</v>
      </c>
      <c r="B24" s="35" t="s">
        <v>64</v>
      </c>
      <c r="C24" s="34"/>
      <c r="D24" s="32">
        <v>358</v>
      </c>
      <c r="E24" s="48">
        <v>13</v>
      </c>
      <c r="F24" s="32">
        <v>6</v>
      </c>
      <c r="G24" s="48">
        <v>7</v>
      </c>
      <c r="H24" s="32">
        <v>51</v>
      </c>
      <c r="I24" s="48">
        <v>4</v>
      </c>
      <c r="J24" s="46">
        <v>453.6</v>
      </c>
      <c r="K24" s="50">
        <v>0.7971</v>
      </c>
      <c r="L24" s="56">
        <v>4</v>
      </c>
      <c r="M24" s="58" t="s">
        <v>85</v>
      </c>
    </row>
    <row r="25" spans="1:13" ht="24.75" customHeight="1">
      <c r="A25" s="35" t="s">
        <v>52</v>
      </c>
      <c r="B25" s="35" t="s">
        <v>53</v>
      </c>
      <c r="C25" s="34"/>
      <c r="D25" s="32">
        <v>391</v>
      </c>
      <c r="E25" s="48">
        <v>6</v>
      </c>
      <c r="F25" s="32">
        <v>3</v>
      </c>
      <c r="G25" s="48">
        <v>4</v>
      </c>
      <c r="H25" s="32">
        <v>51</v>
      </c>
      <c r="I25" s="48">
        <v>5</v>
      </c>
      <c r="J25" s="46">
        <v>483.8</v>
      </c>
      <c r="K25" s="50">
        <v>0.8502</v>
      </c>
      <c r="L25" s="56">
        <v>6</v>
      </c>
      <c r="M25" s="58" t="s">
        <v>84</v>
      </c>
    </row>
    <row r="26" spans="1:13" ht="24.75" customHeight="1">
      <c r="A26" s="35"/>
      <c r="B26" s="35"/>
      <c r="C26" s="34"/>
      <c r="D26" s="32"/>
      <c r="E26" s="33"/>
      <c r="F26" s="32"/>
      <c r="G26" s="33"/>
      <c r="H26" s="32"/>
      <c r="I26" s="33"/>
      <c r="J26" s="32"/>
      <c r="K26" s="49"/>
      <c r="L26" s="52"/>
      <c r="M26" s="53"/>
    </row>
    <row r="27" spans="1:13" ht="24.75" customHeight="1">
      <c r="A27" s="35"/>
      <c r="B27" s="35"/>
      <c r="C27" s="34"/>
      <c r="D27" s="32"/>
      <c r="E27" s="33"/>
      <c r="F27" s="32"/>
      <c r="G27" s="36"/>
      <c r="H27" s="32"/>
      <c r="I27" s="39"/>
      <c r="J27" s="40"/>
      <c r="K27" s="33"/>
      <c r="L27" s="52"/>
      <c r="M27" s="53"/>
    </row>
    <row r="28" spans="1:13" ht="24.75" customHeight="1">
      <c r="A28" s="35"/>
      <c r="B28" s="35"/>
      <c r="C28" s="34"/>
      <c r="D28" s="32"/>
      <c r="E28" s="33"/>
      <c r="F28" s="32"/>
      <c r="G28" s="33"/>
      <c r="H28" s="32"/>
      <c r="I28" s="33"/>
      <c r="J28" s="32"/>
      <c r="K28" s="37"/>
      <c r="L28" s="52"/>
      <c r="M28" s="53"/>
    </row>
  </sheetData>
  <mergeCells count="1">
    <mergeCell ref="A1:N1"/>
  </mergeCells>
  <printOptions/>
  <pageMargins left="0.75" right="0.43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Mangold Fredy</dc:creator>
  <cp:keywords/>
  <dc:description/>
  <cp:lastModifiedBy>Paul Schmid</cp:lastModifiedBy>
  <cp:lastPrinted>2007-09-16T09:09:36Z</cp:lastPrinted>
  <dcterms:created xsi:type="dcterms:W3CDTF">1998-10-01T13:03:28Z</dcterms:created>
  <dcterms:modified xsi:type="dcterms:W3CDTF">2007-11-13T17:30:30Z</dcterms:modified>
  <cp:category/>
  <cp:version/>
  <cp:contentType/>
  <cp:contentStatus/>
</cp:coreProperties>
</file>